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https://mirandaconstruct-my.sharepoint.com/personal/tunderwood_mirandaconstruction_com/Documents/Tara's Stuff/"/>
    </mc:Choice>
  </mc:AlternateContent>
  <xr:revisionPtr revIDLastSave="42" documentId="8_{E3E91C15-725C-49E5-8E91-998A63180536}" xr6:coauthVersionLast="47" xr6:coauthVersionMax="47" xr10:uidLastSave="{B9821C6E-A879-4681-9E41-9934DD1A095E}"/>
  <bookViews>
    <workbookView xWindow="-120" yWindow="-120" windowWidth="29040" windowHeight="15720" xr2:uid="{4CA663BB-A3B3-438E-8926-9C570A990BEE}"/>
  </bookViews>
  <sheets>
    <sheet name="MIRANDA 702" sheetId="1" r:id="rId1"/>
    <sheet name="MIRANDA 703" sheetId="3" r:id="rId2"/>
  </sheets>
  <definedNames>
    <definedName name="_xlnm.Print_Area" localSheetId="0">'MIRANDA 702'!$A$1:$M$55</definedName>
    <definedName name="_xlnm.Print_Area" localSheetId="1">'MIRANDA 703'!$A$1:$K$43</definedName>
    <definedName name="_xlnm.Print_Titles" localSheetId="1">'MIRANDA 703'!$1:$12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1" l="1"/>
  <c r="E36" i="1" s="1"/>
  <c r="E37" i="1" s="1"/>
  <c r="E41" i="1" s="1"/>
  <c r="E26" i="1"/>
  <c r="J20" i="3"/>
  <c r="J19" i="3"/>
  <c r="J18" i="3"/>
  <c r="J17" i="3"/>
  <c r="J16" i="3"/>
  <c r="J15" i="3"/>
  <c r="H26" i="3"/>
  <c r="H25" i="3"/>
  <c r="H24" i="3"/>
  <c r="H23" i="3"/>
  <c r="H22" i="3"/>
  <c r="H21" i="3"/>
  <c r="H20" i="3"/>
  <c r="H19" i="3"/>
  <c r="H18" i="3"/>
  <c r="H17" i="3"/>
  <c r="H16" i="3"/>
  <c r="D51" i="1"/>
  <c r="I34" i="3"/>
  <c r="I33" i="3"/>
  <c r="I32" i="3"/>
  <c r="I31" i="3"/>
  <c r="I30" i="3"/>
  <c r="I29" i="3"/>
  <c r="I28" i="3"/>
  <c r="I27" i="3"/>
  <c r="I26" i="3"/>
  <c r="I25" i="3"/>
  <c r="I24" i="3"/>
  <c r="I23" i="3"/>
  <c r="I22" i="3"/>
  <c r="I21" i="3"/>
  <c r="I20" i="3"/>
  <c r="I19" i="3"/>
  <c r="I18" i="3"/>
  <c r="I17" i="3"/>
  <c r="J34" i="3"/>
  <c r="J33" i="3"/>
  <c r="J32" i="3"/>
  <c r="J31" i="3"/>
  <c r="J30" i="3"/>
  <c r="J29" i="3"/>
  <c r="J28" i="3"/>
  <c r="J27" i="3"/>
  <c r="J26" i="3"/>
  <c r="J25" i="3"/>
  <c r="J24" i="3"/>
  <c r="J23" i="3"/>
  <c r="J22" i="3"/>
  <c r="J21" i="3"/>
  <c r="I36" i="3"/>
  <c r="K34" i="3"/>
  <c r="K33" i="3"/>
  <c r="K32" i="3"/>
  <c r="K31" i="3"/>
  <c r="K30" i="3"/>
  <c r="K29" i="3"/>
  <c r="K28" i="3"/>
  <c r="K27" i="3"/>
  <c r="K26" i="3"/>
  <c r="K25" i="3"/>
  <c r="K24" i="3"/>
  <c r="K23" i="3"/>
  <c r="K22" i="3"/>
  <c r="K21" i="3"/>
  <c r="K20" i="3"/>
  <c r="K19" i="3"/>
  <c r="K18" i="3"/>
  <c r="K17" i="3"/>
  <c r="H34" i="3"/>
  <c r="H33" i="3"/>
  <c r="H32" i="3"/>
  <c r="H31" i="3"/>
  <c r="H30" i="3"/>
  <c r="H29" i="3"/>
  <c r="H28" i="3"/>
  <c r="H27" i="3"/>
  <c r="I16" i="3"/>
  <c r="H15" i="3"/>
  <c r="I15" i="3" s="1"/>
  <c r="G37" i="3"/>
  <c r="F37" i="3"/>
  <c r="E37" i="3"/>
  <c r="D37" i="3"/>
  <c r="I37" i="3" s="1"/>
  <c r="H36" i="3"/>
  <c r="H35" i="3"/>
  <c r="E51" i="1"/>
  <c r="D53" i="1"/>
  <c r="E27" i="1" l="1"/>
  <c r="J37" i="3"/>
  <c r="K16" i="3"/>
  <c r="K15" i="3"/>
  <c r="K37" i="3" s="1"/>
  <c r="H37" i="3"/>
  <c r="I13" i="3"/>
  <c r="E42" i="1"/>
</calcChain>
</file>

<file path=xl/sharedStrings.xml><?xml version="1.0" encoding="utf-8"?>
<sst xmlns="http://schemas.openxmlformats.org/spreadsheetml/2006/main" count="135" uniqueCount="120">
  <si>
    <t xml:space="preserve">APPLICATION NO: </t>
  </si>
  <si>
    <t>PERIOD TO:</t>
  </si>
  <si>
    <t xml:space="preserve"> </t>
  </si>
  <si>
    <t>322 E. KENTUCKY STREET</t>
  </si>
  <si>
    <t>LOUISVILLE, KY 40203</t>
  </si>
  <si>
    <t>CONTRACTOR'S APPLICATION FOR PAYMENT</t>
  </si>
  <si>
    <t>Application is made for payment, as shown below, in connection with the Contract.</t>
  </si>
  <si>
    <t xml:space="preserve">1.  ORIGINAL CONTRACT SUM </t>
  </si>
  <si>
    <t xml:space="preserve"> $</t>
  </si>
  <si>
    <t xml:space="preserve">2.  Net change by Change Orders </t>
  </si>
  <si>
    <t>3.  CONTRACT SUM TO DATE (Line 1 ± 2)                                        $</t>
  </si>
  <si>
    <t>$</t>
  </si>
  <si>
    <t>4.  TOTAL COMPLETED &amp; STORED TO</t>
  </si>
  <si>
    <t>By:</t>
  </si>
  <si>
    <t xml:space="preserve"> Date:</t>
  </si>
  <si>
    <t>5.  RETAINAGE:</t>
  </si>
  <si>
    <t>a.</t>
  </si>
  <si>
    <t>% of Completed Work                 $</t>
  </si>
  <si>
    <t>State of:</t>
  </si>
  <si>
    <t>County of:</t>
  </si>
  <si>
    <t>Subscribed and sworn to before me this</t>
  </si>
  <si>
    <t>b.</t>
  </si>
  <si>
    <t>% of Stored Material                   $</t>
  </si>
  <si>
    <t>Notary Public:</t>
  </si>
  <si>
    <t>My Commission expires:</t>
  </si>
  <si>
    <t xml:space="preserve">           Total Retainage (Lines 5a + 5b or</t>
  </si>
  <si>
    <t xml:space="preserve">6.  TOTAL EARNED LESS RETAINAGE </t>
  </si>
  <si>
    <t>(Line 4 Less Line 5 Total)</t>
  </si>
  <si>
    <t>7.  LESS PREVIOUS CERTIFICATES FOR</t>
  </si>
  <si>
    <t xml:space="preserve">     PAYMENT (Line 6 from prior Certificate) </t>
  </si>
  <si>
    <t xml:space="preserve">8.  CURRENT PAYMENT DUE </t>
  </si>
  <si>
    <t>9.  BALANCE TO FINISH, INCLUDING RETAINAGE                     $</t>
  </si>
  <si>
    <t>(Line 3 less Line 6)</t>
  </si>
  <si>
    <t>CHANGE ORDER SUMMARY</t>
  </si>
  <si>
    <t>ADDITIONS</t>
  </si>
  <si>
    <t>DEDUCTIONS</t>
  </si>
  <si>
    <t xml:space="preserve">     Total changes approved</t>
  </si>
  <si>
    <t xml:space="preserve">     in previous months by Owner</t>
  </si>
  <si>
    <t xml:space="preserve">     Total approved this Month</t>
  </si>
  <si>
    <t xml:space="preserve">     TOTALS</t>
  </si>
  <si>
    <t xml:space="preserve">     NET CHANGES by Change Order</t>
  </si>
  <si>
    <t>APPLICATION NO:</t>
  </si>
  <si>
    <t>Contractor's signed certification is attached.</t>
  </si>
  <si>
    <t>APPLICATION DATE:</t>
  </si>
  <si>
    <t>Use Column I on Contracts where variable retainage for line items may apply.</t>
  </si>
  <si>
    <t>A</t>
  </si>
  <si>
    <t>B</t>
  </si>
  <si>
    <t>C</t>
  </si>
  <si>
    <t>D</t>
  </si>
  <si>
    <t>E</t>
  </si>
  <si>
    <t>F</t>
  </si>
  <si>
    <t>G</t>
  </si>
  <si>
    <t>H</t>
  </si>
  <si>
    <t>I</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</si>
  <si>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</si>
  <si>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</si>
  <si>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</si>
  <si>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</si>
  <si>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</si>
  <si>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</si>
  <si>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</si>
  <si>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</si>
  <si>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</si>
  <si>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</si>
  <si>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</si>
  <si>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</si>
  <si>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</si>
  <si>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</si>
  <si>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</si>
  <si>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</si>
  <si>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</si>
  <si>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(IF VARIABLE</t>
  </si>
  <si>
    <t>APPLICATION</t>
  </si>
  <si>
    <t>STORED</t>
  </si>
  <si>
    <t>AND STORED</t>
  </si>
  <si>
    <t>(C - G)</t>
  </si>
  <si>
    <t>RATE)</t>
  </si>
  <si>
    <t>(D + E)</t>
  </si>
  <si>
    <t>(NOT IN</t>
  </si>
  <si>
    <t>TO DATE</t>
  </si>
  <si>
    <t>D OR E)</t>
  </si>
  <si>
    <t>(D+E+F)</t>
  </si>
  <si>
    <t>GRAND TOTALS</t>
  </si>
  <si>
    <t>/WGPD</t>
  </si>
  <si>
    <t>/wir.{d 25}~{r 6}/cf~~{L 6}~</t>
  </si>
  <si>
    <t>/wgpe</t>
  </si>
  <si>
    <t>/ru.{d 26}</t>
  </si>
  <si>
    <t>{L 5}</t>
  </si>
  <si>
    <t>{L 9}</t>
  </si>
  <si>
    <t>/ru.{d 26}~</t>
  </si>
  <si>
    <t>SUBCONTRACTOR APPLICATION FOR PAYMENT (Form Miranda 702)</t>
  </si>
  <si>
    <t>Page 1 of 2</t>
  </si>
  <si>
    <t>TO General Contractor:</t>
  </si>
  <si>
    <t>FROM SUBCONTRACTOR:</t>
  </si>
  <si>
    <t>Continuation Sheet, Form Miranda 703, is attached.</t>
  </si>
  <si>
    <t>In tabulations below, amounts are stated to the exact cost.</t>
  </si>
  <si>
    <t>MIRANDA CONSTRUCTION, LLC</t>
  </si>
  <si>
    <t>(Column D + E on MIRANDA 703)</t>
  </si>
  <si>
    <t>(Column F on MIRANDA 703)</t>
  </si>
  <si>
    <t xml:space="preserve">         DATE       (Column G on MIRANDA 703)</t>
  </si>
  <si>
    <t xml:space="preserve">Total in Column I of MIRANDA 703) </t>
  </si>
  <si>
    <t>The undersigned Subcontractor certifies that, to the best of the subcontractor's knowledge, (1) the work has been performed as required in the Subcontract documents, (2) all sums previously paid to Subcontractor under the Subcontract have been used to pay Subcontractor's cost for labor, materials, and other obligations under the Subcontract for work previously paid for, and (3) Subcontractor is legally entitled to this payment.</t>
  </si>
  <si>
    <t>SUBCONTRACTOR:</t>
  </si>
  <si>
    <t>PERIOD FROM:</t>
  </si>
  <si>
    <t>SUBCONTRACTOR INVOICE NO:</t>
  </si>
  <si>
    <t>Form Miranda 702, APPLICATION AND CERTIFICATION FOR PAYMENT, containing</t>
  </si>
  <si>
    <t>SUBCONTRACTOR CONTINUATION SHEET</t>
  </si>
  <si>
    <t>(Form Miranda 703)</t>
  </si>
  <si>
    <t>1</t>
  </si>
  <si>
    <t>NAME OF ITEM:</t>
  </si>
  <si>
    <t>2</t>
  </si>
  <si>
    <t>3</t>
  </si>
  <si>
    <t>4</t>
  </si>
  <si>
    <t>5</t>
  </si>
  <si>
    <t>CHANGE ORDER ITEM</t>
  </si>
  <si>
    <t>6</t>
  </si>
  <si>
    <t>REPLACE NAMES BELOW WITH DESCRIPTIONS FOR SUBCONTRACTOR'S SPECIFIC SCHEDULE OF VALUES</t>
  </si>
  <si>
    <t>day of</t>
  </si>
  <si>
    <t>PROJECT #:</t>
  </si>
  <si>
    <t>PROJECT NAME &amp;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</si>
</sst>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m/d/yy;@"/>
    <numFmt numFmtId="165" formatCode="mm/dd/yy"/>
  </numFmts>
  <fonts count="26" x14ac:knownFonts="1">
    <font>
      <sz val="11"/>
      <color theme="1"/>
      <name val="Calibri"/>
      <family val="2"/>
      <scheme val="minor"/>
    </font>
    <font>
      <sz val="11"/>
      <color theme="1"/>
      <name val="Calibri"/>
      <family val="2"/>
      <scheme val="minor"/>
    </font>
    <font>
      <b/>
      <sz val="14"/>
      <color indexed="8"/>
      <name val="Arial"/>
      <family val="2"/>
    </font>
    <font>
      <sz val="9"/>
      <color indexed="8"/>
      <name val="Times New Roman"/>
      <family val="1"/>
    </font>
    <font>
      <sz val="7"/>
      <color indexed="8"/>
      <name val="Arial"/>
      <family val="2"/>
    </font>
    <font>
      <sz val="8"/>
      <color indexed="8"/>
      <name val="Helv"/>
    </font>
    <font>
      <sz val="10"/>
      <color indexed="8"/>
      <name val="Times New Roman"/>
      <family val="1"/>
    </font>
    <font>
      <sz val="10"/>
      <name val="Tms Rmn"/>
    </font>
    <font>
      <sz val="9"/>
      <color indexed="8"/>
      <name val="Tms Rmn"/>
    </font>
    <font>
      <b/>
      <sz val="9"/>
      <color indexed="8"/>
      <name val="Times New Roman"/>
      <family val="1"/>
    </font>
    <font>
      <i/>
      <sz val="9"/>
      <color indexed="8"/>
      <name val="Times New Roman"/>
      <family val="1"/>
    </font>
    <font>
      <sz val="8"/>
      <color indexed="8"/>
      <name val="Times New Roman"/>
      <family val="1"/>
    </font>
    <font>
      <sz val="6"/>
      <color indexed="8"/>
      <name val="Times New Roman"/>
      <family val="1"/>
    </font>
    <font>
      <b/>
      <u/>
      <sz val="9"/>
      <color indexed="8"/>
      <name val="Times New Roman"/>
      <family val="1"/>
    </font>
    <font>
      <b/>
      <u/>
      <sz val="10"/>
      <color indexed="8"/>
      <name val="Times New Roman"/>
      <family val="1"/>
    </font>
    <font>
      <sz val="10"/>
      <name val="Times New Roman"/>
      <family val="1"/>
    </font>
    <font>
      <sz val="9"/>
      <name val="Times New Roman"/>
      <family val="1"/>
    </font>
    <font>
      <b/>
      <sz val="9"/>
      <name val="Times New Roman"/>
      <family val="1"/>
    </font>
    <font>
      <b/>
      <sz val="10"/>
      <color indexed="8"/>
      <name val="Times New Roman"/>
      <family val="1"/>
    </font>
    <font>
      <sz val="12"/>
      <color indexed="8"/>
      <name val="Times New Roman"/>
      <family val="1"/>
    </font>
    <font>
      <sz val="7"/>
      <color indexed="8"/>
      <name val="Times New Roman"/>
      <family val="1"/>
    </font>
    <font>
      <sz val="10"/>
      <color indexed="8"/>
      <name val="Arial"/>
      <family val="2"/>
    </font>
    <font>
      <sz val="8.5"/>
      <color indexed="8"/>
      <name val="Times New Roman"/>
      <family val="1"/>
    </font>
    <font>
      <b/>
      <sz val="16"/>
      <color indexed="8"/>
      <name val="Times New Roman"/>
      <family val="1"/>
    </font>
    <font>
      <sz val="16"/>
      <color theme="1"/>
      <name val="Times New Roman"/>
      <family val="1"/>
    </font>
    <font>
      <sz val="16"/>
      <color indexed="8"/>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37" fontId="7" fillId="0" borderId="0"/>
  </cellStyleXfs>
  <cellXfs count="150">
    <xf numFmtId="0" fontId="0" fillId="0" borderId="0" xfId="0"/>
    <xf numFmtId="0" fontId="2" fillId="0" borderId="0" xfId="0" applyFont="1" applyAlignment="1">
      <alignment horizontal="left"/>
    </xf>
    <xf numFmtId="0" fontId="3" fillId="0" borderId="0" xfId="0" applyFont="1"/>
    <xf numFmtId="0" fontId="4" fillId="0" borderId="0" xfId="0" applyFont="1"/>
    <xf numFmtId="0" fontId="4" fillId="0" borderId="0" xfId="0" applyFont="1" applyProtection="1">
      <protection locked="0"/>
    </xf>
    <xf numFmtId="0" fontId="5" fillId="0" borderId="0" xfId="0" applyFont="1"/>
    <xf numFmtId="0" fontId="3" fillId="0" borderId="1" xfId="0" applyFont="1" applyBorder="1"/>
    <xf numFmtId="0" fontId="6" fillId="0" borderId="0" xfId="0" applyFont="1" applyAlignment="1">
      <alignment horizontal="left"/>
    </xf>
    <xf numFmtId="0" fontId="6" fillId="0" borderId="0" xfId="0" applyFont="1"/>
    <xf numFmtId="0" fontId="6" fillId="0" borderId="0" xfId="0" applyFont="1" applyAlignment="1" applyProtection="1">
      <alignment horizontal="left"/>
      <protection locked="0"/>
    </xf>
    <xf numFmtId="0" fontId="6" fillId="0" borderId="0" xfId="0" applyFont="1" applyProtection="1">
      <protection locked="0"/>
    </xf>
    <xf numFmtId="0" fontId="6" fillId="0" borderId="0" xfId="0" applyFont="1" applyAlignment="1">
      <alignment horizontal="right"/>
    </xf>
    <xf numFmtId="164" fontId="6" fillId="0" borderId="0" xfId="0" applyNumberFormat="1" applyFont="1" applyProtection="1">
      <protection locked="0"/>
    </xf>
    <xf numFmtId="49" fontId="6" fillId="0" borderId="0" xfId="0" applyNumberFormat="1" applyFont="1" applyAlignment="1" applyProtection="1">
      <alignment horizontal="right"/>
      <protection locked="0"/>
    </xf>
    <xf numFmtId="0" fontId="3" fillId="0" borderId="0" xfId="0" applyFont="1" applyAlignment="1">
      <alignment horizontal="left"/>
    </xf>
    <xf numFmtId="0" fontId="3" fillId="0" borderId="0" xfId="0" quotePrefix="1" applyFont="1" applyAlignment="1">
      <alignment horizontal="left"/>
    </xf>
    <xf numFmtId="0" fontId="8" fillId="0" borderId="0" xfId="0" applyFont="1"/>
    <xf numFmtId="0" fontId="3" fillId="0" borderId="0" xfId="0" applyFont="1" applyAlignment="1">
      <alignment horizontal="right"/>
    </xf>
    <xf numFmtId="39" fontId="3" fillId="0" borderId="3" xfId="0" applyNumberFormat="1" applyFont="1" applyBorder="1" applyProtection="1">
      <protection locked="0"/>
    </xf>
    <xf numFmtId="39" fontId="3" fillId="0" borderId="3" xfId="0" applyNumberFormat="1" applyFont="1" applyBorder="1"/>
    <xf numFmtId="0" fontId="3" fillId="0" borderId="3" xfId="0" applyFont="1" applyBorder="1"/>
    <xf numFmtId="0" fontId="3" fillId="0" borderId="3" xfId="0" applyFont="1" applyBorder="1" applyProtection="1">
      <protection locked="0"/>
    </xf>
    <xf numFmtId="40" fontId="3" fillId="0" borderId="3" xfId="0" applyNumberFormat="1" applyFont="1" applyBorder="1" applyProtection="1">
      <protection locked="0"/>
    </xf>
    <xf numFmtId="39" fontId="9" fillId="0" borderId="3" xfId="0" applyNumberFormat="1" applyFont="1" applyBorder="1" applyProtection="1">
      <protection locked="0"/>
    </xf>
    <xf numFmtId="0" fontId="10" fillId="0" borderId="0" xfId="0" quotePrefix="1" applyFont="1" applyAlignment="1">
      <alignment horizontal="left"/>
    </xf>
    <xf numFmtId="0" fontId="3" fillId="0" borderId="9" xfId="0" applyFont="1" applyBorder="1" applyAlignment="1">
      <alignment horizontal="left"/>
    </xf>
    <xf numFmtId="7" fontId="3" fillId="0" borderId="10" xfId="0" applyNumberFormat="1" applyFont="1" applyBorder="1"/>
    <xf numFmtId="7" fontId="3" fillId="0" borderId="11" xfId="0" applyNumberFormat="1" applyFont="1" applyBorder="1"/>
    <xf numFmtId="0" fontId="10" fillId="0" borderId="0" xfId="0" applyFont="1" applyAlignment="1">
      <alignment horizontal="left"/>
    </xf>
    <xf numFmtId="0" fontId="3" fillId="0" borderId="12" xfId="0" applyFont="1" applyBorder="1" applyAlignment="1">
      <alignment horizontal="left"/>
    </xf>
    <xf numFmtId="7" fontId="3" fillId="0" borderId="13" xfId="0" applyNumberFormat="1" applyFont="1" applyBorder="1" applyProtection="1">
      <protection locked="0"/>
    </xf>
    <xf numFmtId="7" fontId="3" fillId="0" borderId="14" xfId="0" applyNumberFormat="1" applyFont="1" applyBorder="1" applyProtection="1">
      <protection locked="0"/>
    </xf>
    <xf numFmtId="0" fontId="3" fillId="0" borderId="9" xfId="0" applyFont="1" applyBorder="1"/>
    <xf numFmtId="7" fontId="3" fillId="0" borderId="13" xfId="0" applyNumberFormat="1" applyFont="1" applyBorder="1"/>
    <xf numFmtId="7" fontId="3" fillId="0" borderId="14" xfId="0" applyNumberFormat="1" applyFont="1" applyBorder="1"/>
    <xf numFmtId="7" fontId="3" fillId="0" borderId="15" xfId="0" applyNumberFormat="1" applyFont="1" applyBorder="1"/>
    <xf numFmtId="0" fontId="3" fillId="0" borderId="16" xfId="0" applyFont="1" applyBorder="1" applyAlignment="1">
      <alignment horizontal="left"/>
    </xf>
    <xf numFmtId="0" fontId="3" fillId="0" borderId="4" xfId="0" applyFont="1" applyBorder="1"/>
    <xf numFmtId="37" fontId="3" fillId="0" borderId="0" xfId="2" applyFont="1" applyAlignment="1">
      <alignment horizontal="left"/>
    </xf>
    <xf numFmtId="37" fontId="11" fillId="0" borderId="19" xfId="2" applyFont="1" applyBorder="1" applyAlignment="1">
      <alignment horizontal="center"/>
    </xf>
    <xf numFmtId="37" fontId="11" fillId="0" borderId="10" xfId="2" applyFont="1" applyBorder="1" applyAlignment="1">
      <alignment horizontal="center"/>
    </xf>
    <xf numFmtId="37" fontId="11" fillId="0" borderId="10" xfId="2" quotePrefix="1" applyFont="1" applyBorder="1" applyAlignment="1">
      <alignment horizontal="center"/>
    </xf>
    <xf numFmtId="37" fontId="11" fillId="0" borderId="10" xfId="2" applyFont="1" applyBorder="1"/>
    <xf numFmtId="37" fontId="11" fillId="0" borderId="13" xfId="2" applyFont="1" applyBorder="1"/>
    <xf numFmtId="37" fontId="11" fillId="0" borderId="13" xfId="2" applyFont="1" applyBorder="1" applyAlignment="1">
      <alignment horizontal="centerContinuous"/>
    </xf>
    <xf numFmtId="37" fontId="11" fillId="0" borderId="3" xfId="2" applyFont="1" applyBorder="1" applyAlignment="1">
      <alignment horizontal="centerContinuous"/>
    </xf>
    <xf numFmtId="37" fontId="11" fillId="0" borderId="13" xfId="2" applyFont="1" applyBorder="1" applyAlignment="1">
      <alignment horizontal="center"/>
    </xf>
    <xf numFmtId="37" fontId="11" fillId="0" borderId="19" xfId="2" applyFont="1" applyBorder="1" applyAlignment="1">
      <alignment horizontal="centerContinuous"/>
    </xf>
    <xf numFmtId="37" fontId="6" fillId="0" borderId="0" xfId="2" applyFont="1" applyAlignment="1">
      <alignment horizontal="right"/>
    </xf>
    <xf numFmtId="37" fontId="11" fillId="0" borderId="25" xfId="2" applyFont="1" applyBorder="1" applyAlignment="1">
      <alignment horizontal="centerContinuous"/>
    </xf>
    <xf numFmtId="165" fontId="6" fillId="0" borderId="0" xfId="2" applyNumberFormat="1" applyFont="1" applyProtection="1">
      <protection locked="0"/>
    </xf>
    <xf numFmtId="37" fontId="11" fillId="0" borderId="10" xfId="2" applyFont="1" applyBorder="1" applyAlignment="1">
      <alignment horizontal="centerContinuous"/>
    </xf>
    <xf numFmtId="37" fontId="11" fillId="0" borderId="2" xfId="2" applyFont="1" applyBorder="1" applyAlignment="1">
      <alignment horizontal="center"/>
    </xf>
    <xf numFmtId="37" fontId="11" fillId="0" borderId="22" xfId="2" applyFont="1" applyBorder="1" applyAlignment="1">
      <alignment horizontal="center"/>
    </xf>
    <xf numFmtId="37" fontId="11" fillId="0" borderId="22" xfId="2" quotePrefix="1" applyFont="1" applyBorder="1" applyAlignment="1">
      <alignment horizontal="center"/>
    </xf>
    <xf numFmtId="37" fontId="11" fillId="0" borderId="22" xfId="2" applyFont="1" applyBorder="1"/>
    <xf numFmtId="37" fontId="11" fillId="0" borderId="26" xfId="2" applyFont="1" applyBorder="1"/>
    <xf numFmtId="37" fontId="6" fillId="0" borderId="4" xfId="2" applyFont="1" applyBorder="1"/>
    <xf numFmtId="37" fontId="11" fillId="0" borderId="4" xfId="2" applyFont="1" applyBorder="1" applyAlignment="1">
      <alignment horizontal="left"/>
    </xf>
    <xf numFmtId="37" fontId="6" fillId="0" borderId="0" xfId="2" applyFont="1"/>
    <xf numFmtId="37" fontId="6" fillId="0" borderId="0" xfId="2" applyFont="1" applyProtection="1">
      <protection locked="0"/>
    </xf>
    <xf numFmtId="37" fontId="13" fillId="0" borderId="0" xfId="2" applyFont="1"/>
    <xf numFmtId="37" fontId="14" fillId="0" borderId="0" xfId="2" applyFont="1"/>
    <xf numFmtId="49" fontId="6" fillId="0" borderId="0" xfId="2" applyNumberFormat="1" applyFont="1" applyAlignment="1" applyProtection="1">
      <alignment horizontal="right"/>
      <protection locked="0"/>
    </xf>
    <xf numFmtId="49" fontId="15" fillId="0" borderId="20" xfId="2" applyNumberFormat="1" applyFont="1" applyBorder="1" applyAlignment="1">
      <alignment horizontal="right"/>
    </xf>
    <xf numFmtId="37" fontId="15" fillId="0" borderId="20" xfId="2" applyFont="1" applyBorder="1"/>
    <xf numFmtId="42" fontId="3" fillId="0" borderId="24" xfId="1" applyNumberFormat="1" applyFont="1" applyBorder="1" applyAlignment="1" applyProtection="1">
      <alignment horizontal="right"/>
      <protection locked="0"/>
    </xf>
    <xf numFmtId="42" fontId="3" fillId="0" borderId="20" xfId="1" applyNumberFormat="1" applyFont="1" applyBorder="1" applyAlignment="1" applyProtection="1">
      <alignment horizontal="right"/>
      <protection locked="0"/>
    </xf>
    <xf numFmtId="42" fontId="3" fillId="0" borderId="10" xfId="1" applyNumberFormat="1" applyFont="1" applyBorder="1" applyAlignment="1" applyProtection="1">
      <alignment horizontal="right"/>
      <protection locked="0"/>
    </xf>
    <xf numFmtId="10" fontId="3" fillId="0" borderId="10" xfId="2" applyNumberFormat="1" applyFont="1" applyBorder="1"/>
    <xf numFmtId="7" fontId="3" fillId="0" borderId="10" xfId="2" applyNumberFormat="1" applyFont="1" applyBorder="1"/>
    <xf numFmtId="7" fontId="3" fillId="0" borderId="22" xfId="2" applyNumberFormat="1" applyFont="1" applyBorder="1" applyProtection="1">
      <protection locked="0"/>
    </xf>
    <xf numFmtId="49" fontId="16" fillId="0" borderId="21" xfId="0" applyNumberFormat="1" applyFont="1" applyBorder="1" applyAlignment="1" applyProtection="1">
      <alignment horizontal="left"/>
      <protection locked="0"/>
    </xf>
    <xf numFmtId="0" fontId="17" fillId="0" borderId="23" xfId="0" applyFont="1" applyBorder="1" applyAlignment="1" applyProtection="1">
      <alignment wrapText="1" shrinkToFit="1"/>
      <protection locked="0"/>
    </xf>
    <xf numFmtId="4" fontId="16" fillId="0" borderId="21" xfId="0" applyNumberFormat="1" applyFont="1" applyBorder="1" applyProtection="1">
      <protection locked="0"/>
    </xf>
    <xf numFmtId="42" fontId="3" fillId="0" borderId="23" xfId="1" applyNumberFormat="1" applyFont="1" applyBorder="1" applyAlignment="1" applyProtection="1">
      <alignment horizontal="right"/>
      <protection locked="0"/>
    </xf>
    <xf numFmtId="43" fontId="3" fillId="0" borderId="23" xfId="1" applyNumberFormat="1" applyFont="1" applyBorder="1" applyAlignment="1" applyProtection="1">
      <alignment horizontal="right"/>
      <protection locked="0"/>
    </xf>
    <xf numFmtId="10" fontId="3" fillId="0" borderId="23" xfId="2" applyNumberFormat="1" applyFont="1" applyBorder="1"/>
    <xf numFmtId="43" fontId="3" fillId="0" borderId="23" xfId="2" applyNumberFormat="1" applyFont="1" applyBorder="1"/>
    <xf numFmtId="43" fontId="3" fillId="0" borderId="21" xfId="2" applyNumberFormat="1" applyFont="1" applyBorder="1" applyProtection="1">
      <protection locked="0"/>
    </xf>
    <xf numFmtId="49" fontId="16" fillId="0" borderId="22" xfId="0" applyNumberFormat="1" applyFont="1" applyBorder="1" applyAlignment="1" applyProtection="1">
      <alignment horizontal="left"/>
      <protection locked="0"/>
    </xf>
    <xf numFmtId="0" fontId="17" fillId="0" borderId="10" xfId="0" applyFont="1" applyBorder="1" applyAlignment="1" applyProtection="1">
      <alignment wrapText="1" shrinkToFit="1"/>
      <protection locked="0"/>
    </xf>
    <xf numFmtId="4" fontId="16" fillId="0" borderId="22" xfId="0" applyNumberFormat="1" applyFont="1" applyBorder="1" applyProtection="1">
      <protection locked="0"/>
    </xf>
    <xf numFmtId="43" fontId="3" fillId="0" borderId="10" xfId="1" applyNumberFormat="1" applyFont="1" applyBorder="1" applyAlignment="1" applyProtection="1">
      <alignment horizontal="right"/>
      <protection locked="0"/>
    </xf>
    <xf numFmtId="43" fontId="3" fillId="0" borderId="10" xfId="2" applyNumberFormat="1" applyFont="1" applyBorder="1"/>
    <xf numFmtId="43" fontId="3" fillId="0" borderId="22" xfId="2" applyNumberFormat="1" applyFont="1" applyBorder="1" applyProtection="1">
      <protection locked="0"/>
    </xf>
    <xf numFmtId="49" fontId="3" fillId="0" borderId="13" xfId="2" applyNumberFormat="1" applyFont="1" applyBorder="1" applyProtection="1">
      <protection locked="0"/>
    </xf>
    <xf numFmtId="37" fontId="3" fillId="0" borderId="13" xfId="2" applyFont="1" applyBorder="1" applyProtection="1">
      <protection locked="0"/>
    </xf>
    <xf numFmtId="7" fontId="3" fillId="0" borderId="13" xfId="2" applyNumberFormat="1" applyFont="1" applyBorder="1"/>
    <xf numFmtId="37" fontId="3" fillId="0" borderId="10" xfId="2" applyFont="1" applyBorder="1"/>
    <xf numFmtId="37" fontId="18" fillId="0" borderId="10" xfId="2" applyFont="1" applyBorder="1" applyAlignment="1">
      <alignment horizontal="center"/>
    </xf>
    <xf numFmtId="44" fontId="3" fillId="0" borderId="24" xfId="1" applyFont="1" applyBorder="1" applyAlignment="1" applyProtection="1">
      <alignment horizontal="right"/>
      <protection locked="0"/>
    </xf>
    <xf numFmtId="44" fontId="3" fillId="0" borderId="20" xfId="1" applyFont="1" applyBorder="1" applyAlignment="1" applyProtection="1">
      <alignment horizontal="right"/>
      <protection locked="0"/>
    </xf>
    <xf numFmtId="7" fontId="3" fillId="0" borderId="20" xfId="2" applyNumberFormat="1" applyFont="1" applyBorder="1"/>
    <xf numFmtId="37" fontId="6" fillId="0" borderId="17" xfId="2" applyFont="1" applyBorder="1"/>
    <xf numFmtId="39" fontId="3" fillId="0" borderId="17" xfId="2" applyNumberFormat="1" applyFont="1" applyBorder="1"/>
    <xf numFmtId="37" fontId="6" fillId="0" borderId="27" xfId="2" applyFont="1" applyBorder="1"/>
    <xf numFmtId="37" fontId="9" fillId="0" borderId="0" xfId="2" applyFont="1"/>
    <xf numFmtId="37" fontId="12" fillId="0" borderId="0" xfId="2" applyFont="1"/>
    <xf numFmtId="10" fontId="6" fillId="0" borderId="0" xfId="2" applyNumberFormat="1" applyFont="1"/>
    <xf numFmtId="37" fontId="15" fillId="0" borderId="0" xfId="2" applyFont="1"/>
    <xf numFmtId="37" fontId="19" fillId="0" borderId="4" xfId="2" applyFont="1" applyBorder="1" applyAlignment="1">
      <alignment horizontal="left"/>
    </xf>
    <xf numFmtId="37" fontId="6" fillId="0" borderId="0" xfId="2" applyFont="1" applyAlignment="1">
      <alignment horizontal="left"/>
    </xf>
    <xf numFmtId="0" fontId="3" fillId="0" borderId="23" xfId="2" applyNumberFormat="1" applyFont="1" applyBorder="1"/>
    <xf numFmtId="0" fontId="19" fillId="0" borderId="0" xfId="0" applyFont="1"/>
    <xf numFmtId="0" fontId="20" fillId="0" borderId="0" xfId="0" applyFont="1"/>
    <xf numFmtId="37" fontId="12" fillId="0" borderId="4" xfId="2" applyFont="1" applyBorder="1" applyAlignment="1">
      <alignment wrapText="1"/>
    </xf>
    <xf numFmtId="37" fontId="12" fillId="0" borderId="4" xfId="2" applyFont="1" applyBorder="1" applyAlignment="1" applyProtection="1">
      <alignment horizontal="left" wrapText="1"/>
      <protection locked="0"/>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pplyProtection="1">
      <alignment horizontal="center" vertical="center"/>
      <protection locked="0"/>
    </xf>
    <xf numFmtId="0" fontId="21" fillId="0" borderId="0" xfId="0" applyFont="1" applyAlignment="1">
      <alignment horizontal="left"/>
    </xf>
    <xf numFmtId="0" fontId="22" fillId="0" borderId="0" xfId="0" applyFont="1" applyAlignment="1">
      <alignment horizontal="left"/>
    </xf>
    <xf numFmtId="0" fontId="22" fillId="0" borderId="0" xfId="0" applyFont="1"/>
    <xf numFmtId="37" fontId="3" fillId="0" borderId="0" xfId="0" applyNumberFormat="1" applyFont="1" applyProtection="1">
      <protection locked="0"/>
    </xf>
    <xf numFmtId="0" fontId="6" fillId="0" borderId="0" xfId="0" applyFont="1" applyAlignment="1" applyProtection="1">
      <alignment horizontal="center"/>
      <protection locked="0"/>
    </xf>
    <xf numFmtId="0" fontId="6" fillId="0" borderId="0" xfId="0" applyFont="1" applyAlignment="1">
      <alignment horizontal="center"/>
    </xf>
    <xf numFmtId="37" fontId="23" fillId="0" borderId="4" xfId="2" applyFont="1" applyBorder="1"/>
    <xf numFmtId="0" fontId="24" fillId="0" borderId="4" xfId="0" applyFont="1" applyBorder="1"/>
    <xf numFmtId="37" fontId="25" fillId="0" borderId="4" xfId="2" applyFont="1" applyBorder="1"/>
    <xf numFmtId="0" fontId="6" fillId="0" borderId="0" xfId="0" applyFont="1" applyAlignment="1">
      <alignment vertical="top" wrapText="1"/>
    </xf>
    <xf numFmtId="0" fontId="11" fillId="0" borderId="0" xfId="0" applyFont="1" applyAlignment="1">
      <alignment horizontal="left"/>
    </xf>
    <xf numFmtId="0" fontId="2" fillId="0" borderId="4" xfId="0" applyFont="1" applyBorder="1" applyAlignment="1">
      <alignment horizontal="left"/>
    </xf>
    <xf numFmtId="0" fontId="5" fillId="0" borderId="4" xfId="0" applyFont="1" applyBorder="1"/>
    <xf numFmtId="37" fontId="6" fillId="2" borderId="0" xfId="2" applyFont="1" applyFill="1" applyAlignment="1" applyProtection="1">
      <alignment horizontal="right"/>
      <protection locked="0"/>
    </xf>
    <xf numFmtId="165" fontId="6" fillId="2" borderId="0" xfId="2" applyNumberFormat="1" applyFont="1" applyFill="1" applyAlignment="1" applyProtection="1">
      <alignment horizontal="right"/>
      <protection locked="0"/>
    </xf>
    <xf numFmtId="0" fontId="0" fillId="2" borderId="0" xfId="0" applyFill="1"/>
    <xf numFmtId="0" fontId="6" fillId="2" borderId="0" xfId="0" quotePrefix="1" applyFont="1" applyFill="1" applyProtection="1">
      <protection locked="0"/>
    </xf>
    <xf numFmtId="0" fontId="6" fillId="2" borderId="0" xfId="0" applyFont="1" applyFill="1"/>
    <xf numFmtId="164" fontId="6" fillId="2" borderId="0" xfId="0" applyNumberFormat="1" applyFont="1" applyFill="1" applyProtection="1">
      <protection locked="0"/>
    </xf>
    <xf numFmtId="0" fontId="18" fillId="0" borderId="0" xfId="0" applyFont="1" applyAlignment="1">
      <alignment horizontal="left"/>
    </xf>
    <xf numFmtId="0" fontId="18" fillId="0" borderId="0" xfId="0" applyFont="1"/>
    <xf numFmtId="0" fontId="3" fillId="2" borderId="0" xfId="0" applyFont="1" applyFill="1" applyAlignment="1">
      <alignment horizontal="left"/>
    </xf>
    <xf numFmtId="0" fontId="3" fillId="2" borderId="3" xfId="0" applyFont="1" applyFill="1" applyBorder="1"/>
    <xf numFmtId="0" fontId="0" fillId="2" borderId="3" xfId="0" applyFill="1" applyBorder="1"/>
    <xf numFmtId="0" fontId="3" fillId="2" borderId="0" xfId="0" applyFont="1" applyFill="1"/>
    <xf numFmtId="0" fontId="8" fillId="2" borderId="0" xfId="0" applyFont="1" applyFill="1"/>
    <xf numFmtId="0" fontId="18" fillId="0" borderId="0" xfId="0" applyFont="1" applyAlignment="1">
      <alignment horizontal="left"/>
    </xf>
    <xf numFmtId="0" fontId="6" fillId="0" borderId="0" xfId="0" applyFont="1" applyAlignment="1" applyProtection="1">
      <alignment horizontal="left"/>
      <protection locked="0"/>
    </xf>
    <xf numFmtId="0" fontId="6" fillId="2" borderId="0" xfId="0" applyFont="1" applyFill="1" applyAlignment="1">
      <alignment horizontal="left"/>
    </xf>
    <xf numFmtId="0" fontId="6" fillId="0" borderId="0" xfId="0" applyFont="1" applyAlignment="1">
      <alignment horizontal="left"/>
    </xf>
    <xf numFmtId="0" fontId="0" fillId="2" borderId="0" xfId="0" applyFill="1" applyAlignment="1">
      <alignment horizontal="left"/>
    </xf>
    <xf numFmtId="0" fontId="18" fillId="2" borderId="0" xfId="0" applyFont="1" applyFill="1" applyAlignment="1" applyProtection="1">
      <alignment horizontal="left"/>
      <protection locked="0"/>
    </xf>
    <xf numFmtId="7" fontId="3" fillId="0" borderId="17" xfId="0" applyNumberFormat="1" applyFont="1" applyBorder="1" applyAlignment="1" applyProtection="1">
      <alignment horizontal="center"/>
      <protection locked="0"/>
    </xf>
    <xf numFmtId="7" fontId="3" fillId="0" borderId="18" xfId="0" applyNumberFormat="1" applyFont="1" applyBorder="1" applyAlignment="1" applyProtection="1">
      <alignment horizontal="center"/>
      <protection locked="0"/>
    </xf>
    <xf numFmtId="0" fontId="18" fillId="0" borderId="0" xfId="0" applyFont="1" applyAlignment="1">
      <alignment horizontal="left" vertical="center" wrapText="1"/>
    </xf>
    <xf numFmtId="0" fontId="6" fillId="0" borderId="0" xfId="0" applyFont="1" applyAlignment="1">
      <alignment horizontal="left" vertical="top" wrapText="1"/>
    </xf>
    <xf numFmtId="37" fontId="11" fillId="0" borderId="22" xfId="2" applyFont="1" applyBorder="1" applyAlignment="1">
      <alignment horizontal="center" vertical="center" wrapText="1"/>
    </xf>
    <xf numFmtId="37" fontId="11" fillId="0" borderId="26" xfId="2" applyFont="1" applyBorder="1" applyAlignment="1">
      <alignment horizontal="center" vertical="center" wrapText="1"/>
    </xf>
  </cellXfs>
  <cellStyles count="3">
    <cellStyle name="Currency" xfId="1" builtinId="4"/>
    <cellStyle name="Normal" xfId="0" builtinId="0"/>
    <cellStyle name="Normal_0410075900 G703 Template" xfId="2" xr:uid="{7601C918-477E-42ED-9A04-2B69E7E7B4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D3D7-8E69-450E-B5D8-A26933722ACB}">
  <sheetPr codeName="Sheet1">
    <pageSetUpPr fitToPage="1"/>
  </sheetPr>
  <dimension ref="A1:O54"/>
  <sheetViews>
    <sheetView tabSelected="1" topLeftCell="A15" workbookViewId="0">
      <selection activeCell="I47" sqref="I47"/>
    </sheetView>
  </sheetViews>
  <sheetFormatPr defaultRowHeight="15" x14ac:dyDescent="0.25"/>
  <cols>
    <col min="1" max="1" width="4.7109375" customWidth="1"/>
    <col min="2" max="2" width="6.28515625" customWidth="1"/>
    <col min="3" max="3" width="28.140625" customWidth="1"/>
    <col min="4" max="4" width="19.42578125" customWidth="1"/>
    <col min="5" max="5" width="16.85546875" customWidth="1"/>
    <col min="6" max="6" width="6.42578125" customWidth="1"/>
    <col min="7" max="7" width="3.7109375" customWidth="1"/>
    <col min="8" max="8" width="20.42578125" customWidth="1"/>
    <col min="9" max="9" width="12.28515625" customWidth="1"/>
    <col min="10" max="10" width="6.7109375" customWidth="1"/>
    <col min="11" max="11" width="5.7109375" customWidth="1"/>
    <col min="12" max="12" width="2.85546875" customWidth="1"/>
    <col min="13" max="13" width="3.85546875" customWidth="1"/>
    <col min="14" max="14" width="21.42578125" customWidth="1"/>
  </cols>
  <sheetData>
    <row r="1" spans="1:15" ht="18" customHeight="1" thickBot="1" x14ac:dyDescent="0.3">
      <c r="A1" s="1" t="s">
        <v>90</v>
      </c>
      <c r="B1" s="2"/>
      <c r="C1" s="2"/>
      <c r="D1" s="2"/>
      <c r="E1" s="2"/>
      <c r="F1" s="2"/>
      <c r="G1" s="104"/>
      <c r="H1" s="2"/>
      <c r="I1" s="3"/>
      <c r="J1" s="112" t="s">
        <v>91</v>
      </c>
      <c r="K1" s="105"/>
      <c r="L1" s="3"/>
      <c r="M1" s="4"/>
      <c r="O1" s="5"/>
    </row>
    <row r="2" spans="1:15" ht="6" customHeight="1" x14ac:dyDescent="0.25">
      <c r="A2" s="6"/>
      <c r="B2" s="6"/>
      <c r="C2" s="6"/>
      <c r="D2" s="6"/>
      <c r="E2" s="6"/>
      <c r="F2" s="6"/>
      <c r="G2" s="6"/>
      <c r="H2" s="6"/>
      <c r="I2" s="6"/>
      <c r="J2" s="6"/>
      <c r="K2" s="6"/>
      <c r="L2" s="6"/>
      <c r="M2" s="6"/>
      <c r="N2" s="2"/>
      <c r="O2" s="2"/>
    </row>
    <row r="3" spans="1:15" ht="13.15" customHeight="1" x14ac:dyDescent="0.25">
      <c r="A3" s="7" t="s">
        <v>92</v>
      </c>
      <c r="B3" s="8"/>
      <c r="C3" s="8"/>
      <c r="D3" s="138" t="s">
        <v>119</v>
      </c>
      <c r="E3" s="138"/>
      <c r="G3" s="10"/>
      <c r="H3" s="131" t="s">
        <v>0</v>
      </c>
      <c r="I3" s="125"/>
      <c r="J3" s="10"/>
      <c r="K3" s="7"/>
      <c r="L3" s="8"/>
      <c r="M3" s="8"/>
      <c r="N3" s="8"/>
      <c r="O3" s="8"/>
    </row>
    <row r="4" spans="1:15" ht="3" customHeight="1" x14ac:dyDescent="0.25">
      <c r="A4" s="7"/>
      <c r="B4" s="8"/>
      <c r="C4" s="8"/>
      <c r="D4" s="11"/>
      <c r="E4" s="9"/>
      <c r="F4" s="10"/>
      <c r="G4" s="10"/>
      <c r="H4" s="131"/>
      <c r="I4" s="128"/>
      <c r="J4" s="10"/>
      <c r="K4" s="7"/>
      <c r="L4" s="8"/>
      <c r="M4" s="8"/>
      <c r="N4" s="8"/>
      <c r="O4" s="8"/>
    </row>
    <row r="5" spans="1:15" ht="13.15" customHeight="1" x14ac:dyDescent="0.25">
      <c r="A5" s="8"/>
      <c r="B5" s="139" t="s">
        <v>96</v>
      </c>
      <c r="C5" s="139"/>
      <c r="D5" s="140"/>
      <c r="E5" s="140"/>
      <c r="F5" s="10"/>
      <c r="G5" s="10"/>
      <c r="H5" s="131" t="s">
        <v>43</v>
      </c>
      <c r="I5" s="128"/>
      <c r="J5" s="10"/>
      <c r="K5" s="116"/>
      <c r="L5" s="7"/>
      <c r="M5" s="8"/>
      <c r="N5" s="8"/>
      <c r="O5" s="8"/>
    </row>
    <row r="6" spans="1:15" ht="3" customHeight="1" x14ac:dyDescent="0.25">
      <c r="A6" s="8"/>
      <c r="B6" s="139"/>
      <c r="C6" s="139"/>
      <c r="D6" s="140"/>
      <c r="E6" s="140"/>
      <c r="F6" s="8"/>
      <c r="G6" s="8"/>
      <c r="H6" s="132"/>
      <c r="I6" s="129"/>
      <c r="J6" s="8"/>
      <c r="K6" s="117"/>
      <c r="L6" s="8"/>
      <c r="M6" s="8"/>
      <c r="N6" s="8"/>
      <c r="O6" s="8"/>
    </row>
    <row r="7" spans="1:15" ht="13.15" customHeight="1" x14ac:dyDescent="0.25">
      <c r="A7" s="8"/>
      <c r="B7" s="139" t="s">
        <v>3</v>
      </c>
      <c r="C7" s="139"/>
      <c r="D7" s="140"/>
      <c r="E7" s="140"/>
      <c r="F7" s="10"/>
      <c r="G7" s="10"/>
      <c r="H7" s="132" t="s">
        <v>103</v>
      </c>
      <c r="I7" s="129"/>
      <c r="J7" s="8"/>
      <c r="K7" s="116"/>
      <c r="L7" s="7"/>
      <c r="M7" s="8"/>
      <c r="N7" s="8"/>
      <c r="O7" s="8"/>
    </row>
    <row r="8" spans="1:15" ht="6" customHeight="1" x14ac:dyDescent="0.25">
      <c r="A8" s="8"/>
      <c r="D8" s="140"/>
      <c r="E8" s="140"/>
      <c r="F8" s="8"/>
      <c r="G8" s="8"/>
      <c r="H8" s="132"/>
      <c r="I8" s="129"/>
      <c r="J8" s="8"/>
      <c r="K8" s="117"/>
      <c r="L8" s="8"/>
      <c r="M8" s="8"/>
      <c r="N8" s="8"/>
      <c r="O8" s="8"/>
    </row>
    <row r="9" spans="1:15" ht="13.15" customHeight="1" x14ac:dyDescent="0.25">
      <c r="A9" s="8"/>
      <c r="B9" s="139" t="s">
        <v>4</v>
      </c>
      <c r="C9" s="139"/>
      <c r="D9" s="140"/>
      <c r="E9" s="140"/>
      <c r="F9" s="8"/>
      <c r="G9" s="8"/>
      <c r="H9" s="131" t="s">
        <v>1</v>
      </c>
      <c r="I9" s="130"/>
      <c r="J9" s="10"/>
      <c r="K9" s="116"/>
      <c r="L9" s="7"/>
      <c r="M9" s="8"/>
      <c r="N9" s="8"/>
      <c r="O9" s="8"/>
    </row>
    <row r="10" spans="1:15" ht="3" customHeight="1" x14ac:dyDescent="0.25">
      <c r="A10" s="8"/>
      <c r="B10" s="8"/>
      <c r="C10" s="8"/>
      <c r="D10" s="11"/>
      <c r="E10" s="8"/>
      <c r="F10" s="8"/>
      <c r="G10" s="8"/>
      <c r="H10" s="132"/>
      <c r="I10" s="8"/>
      <c r="J10" s="8"/>
      <c r="K10" s="117"/>
      <c r="L10" s="8"/>
      <c r="M10" s="8"/>
      <c r="N10" s="8"/>
      <c r="O10" s="8"/>
    </row>
    <row r="11" spans="1:15" ht="13.15" customHeight="1" x14ac:dyDescent="0.25">
      <c r="A11" s="7" t="s">
        <v>93</v>
      </c>
      <c r="B11" s="8"/>
      <c r="C11" s="8"/>
      <c r="D11" s="7"/>
      <c r="E11" s="10"/>
      <c r="F11" s="10"/>
      <c r="G11" s="10"/>
      <c r="H11" s="132"/>
      <c r="I11" s="8"/>
      <c r="J11" s="8"/>
      <c r="K11" s="116"/>
      <c r="L11" s="10"/>
      <c r="M11" s="10"/>
      <c r="N11" s="8"/>
      <c r="O11" s="8"/>
    </row>
    <row r="12" spans="1:15" ht="3" customHeight="1" x14ac:dyDescent="0.25">
      <c r="A12" s="8"/>
      <c r="B12" s="8"/>
      <c r="C12" s="8"/>
      <c r="D12" s="8"/>
      <c r="E12" s="8"/>
      <c r="F12" s="8"/>
      <c r="G12" s="8"/>
      <c r="H12" s="132"/>
      <c r="I12" s="8"/>
      <c r="J12" s="8"/>
      <c r="K12" s="117"/>
      <c r="L12" s="8"/>
      <c r="M12" s="8"/>
      <c r="N12" s="8"/>
      <c r="O12" s="8"/>
    </row>
    <row r="13" spans="1:15" ht="13.15" customHeight="1" x14ac:dyDescent="0.25">
      <c r="A13" s="8"/>
      <c r="B13" s="142"/>
      <c r="C13" s="142"/>
      <c r="D13" s="143" t="s">
        <v>118</v>
      </c>
      <c r="E13" s="143"/>
      <c r="F13" s="10"/>
      <c r="G13" s="10"/>
      <c r="H13" s="131" t="s">
        <v>2</v>
      </c>
      <c r="I13" s="8"/>
      <c r="J13" s="8"/>
      <c r="K13" s="116"/>
      <c r="L13" s="10"/>
      <c r="M13" s="10"/>
      <c r="N13" s="10"/>
      <c r="O13" s="8"/>
    </row>
    <row r="14" spans="1:15" ht="3" customHeight="1" x14ac:dyDescent="0.25">
      <c r="A14" s="8"/>
      <c r="B14" s="127"/>
      <c r="C14" s="127"/>
      <c r="D14" s="141"/>
      <c r="E14" s="141"/>
      <c r="F14" s="8"/>
      <c r="G14" s="8"/>
      <c r="H14" s="132"/>
      <c r="I14" s="8"/>
      <c r="J14" s="8"/>
      <c r="N14" s="8"/>
      <c r="O14" s="8"/>
    </row>
    <row r="15" spans="1:15" ht="15" customHeight="1" x14ac:dyDescent="0.25">
      <c r="A15" s="8"/>
      <c r="B15" s="142"/>
      <c r="C15" s="142"/>
      <c r="D15" s="141"/>
      <c r="E15" s="141"/>
      <c r="F15" s="8"/>
      <c r="G15" s="8"/>
      <c r="H15" s="146" t="s">
        <v>104</v>
      </c>
      <c r="I15" s="13"/>
      <c r="J15" s="10"/>
      <c r="N15" s="10"/>
      <c r="O15" s="8"/>
    </row>
    <row r="16" spans="1:15" ht="13.15" customHeight="1" x14ac:dyDescent="0.25">
      <c r="A16" s="8"/>
      <c r="B16" s="142"/>
      <c r="C16" s="142"/>
      <c r="D16" s="141"/>
      <c r="E16" s="141"/>
      <c r="F16" s="8"/>
      <c r="G16" s="8"/>
      <c r="H16" s="146"/>
      <c r="I16" s="129"/>
      <c r="J16" s="8"/>
      <c r="K16" s="8"/>
      <c r="L16" s="8"/>
      <c r="M16" s="8"/>
      <c r="N16" s="8"/>
      <c r="O16" s="8"/>
    </row>
    <row r="17" spans="1:15" ht="13.15" customHeight="1" thickBot="1" x14ac:dyDescent="0.3">
      <c r="A17" s="7"/>
      <c r="B17" s="139"/>
      <c r="C17" s="139"/>
      <c r="D17" s="141"/>
      <c r="E17" s="141"/>
      <c r="F17" s="10"/>
      <c r="G17" s="8"/>
      <c r="H17" s="7"/>
      <c r="I17" s="12"/>
      <c r="J17" s="10"/>
      <c r="K17" s="8"/>
      <c r="L17" s="8"/>
      <c r="M17" s="8"/>
      <c r="N17" s="8"/>
      <c r="O17" s="2"/>
    </row>
    <row r="18" spans="1:15" ht="3" customHeight="1" x14ac:dyDescent="0.25">
      <c r="A18" s="6"/>
      <c r="B18" s="6"/>
      <c r="C18" s="6"/>
      <c r="D18" s="6"/>
      <c r="E18" s="6"/>
      <c r="F18" s="6"/>
      <c r="G18" s="6"/>
      <c r="H18" s="6"/>
      <c r="I18" s="6"/>
      <c r="J18" s="6"/>
      <c r="K18" s="6"/>
      <c r="L18" s="6"/>
      <c r="M18" s="6"/>
      <c r="N18" s="2"/>
      <c r="O18" s="2"/>
    </row>
    <row r="19" spans="1:15" ht="17.45" customHeight="1" x14ac:dyDescent="0.25">
      <c r="A19" s="1" t="s">
        <v>5</v>
      </c>
      <c r="B19" s="2"/>
      <c r="C19" s="2"/>
      <c r="D19" s="2"/>
      <c r="E19" s="2"/>
      <c r="F19" s="2"/>
      <c r="G19" s="147" t="s">
        <v>101</v>
      </c>
      <c r="H19" s="147"/>
      <c r="I19" s="147"/>
      <c r="J19" s="147"/>
      <c r="K19" s="147"/>
      <c r="L19" s="147"/>
      <c r="M19" s="147"/>
      <c r="N19" s="121"/>
      <c r="O19" s="2"/>
    </row>
    <row r="20" spans="1:15" ht="11.1" customHeight="1" x14ac:dyDescent="0.25">
      <c r="A20" s="15" t="s">
        <v>6</v>
      </c>
      <c r="B20" s="2"/>
      <c r="C20" s="2"/>
      <c r="D20" s="2"/>
      <c r="E20" s="2"/>
      <c r="F20" s="16"/>
      <c r="G20" s="147"/>
      <c r="H20" s="147"/>
      <c r="I20" s="147"/>
      <c r="J20" s="147"/>
      <c r="K20" s="147"/>
      <c r="L20" s="147"/>
      <c r="M20" s="147"/>
      <c r="N20" s="121"/>
      <c r="O20" s="2"/>
    </row>
    <row r="21" spans="1:15" ht="11.1" customHeight="1" x14ac:dyDescent="0.25">
      <c r="A21" s="14" t="s">
        <v>94</v>
      </c>
      <c r="B21" s="2"/>
      <c r="C21" s="2"/>
      <c r="D21" s="2"/>
      <c r="E21" s="2"/>
      <c r="F21" s="16"/>
      <c r="G21" s="147"/>
      <c r="H21" s="147"/>
      <c r="I21" s="147"/>
      <c r="J21" s="147"/>
      <c r="K21" s="147"/>
      <c r="L21" s="147"/>
      <c r="M21" s="147"/>
      <c r="N21" s="121"/>
      <c r="O21" s="2"/>
    </row>
    <row r="22" spans="1:15" ht="11.1" customHeight="1" x14ac:dyDescent="0.25">
      <c r="A22" s="14" t="s">
        <v>2</v>
      </c>
      <c r="B22" s="2"/>
      <c r="C22" s="2"/>
      <c r="D22" s="2"/>
      <c r="E22" s="2"/>
      <c r="F22" s="16"/>
      <c r="G22" s="147"/>
      <c r="H22" s="147"/>
      <c r="I22" s="147"/>
      <c r="J22" s="147"/>
      <c r="K22" s="147"/>
      <c r="L22" s="147"/>
      <c r="M22" s="147"/>
      <c r="N22" s="121"/>
      <c r="O22" s="2"/>
    </row>
    <row r="23" spans="1:15" ht="11.1" customHeight="1" x14ac:dyDescent="0.25">
      <c r="A23" s="14" t="s">
        <v>2</v>
      </c>
      <c r="B23" s="2"/>
      <c r="C23" s="2"/>
      <c r="D23" s="2"/>
      <c r="E23" s="2"/>
      <c r="F23" s="16"/>
      <c r="G23" s="147"/>
      <c r="H23" s="147"/>
      <c r="I23" s="147"/>
      <c r="J23" s="147"/>
      <c r="K23" s="147"/>
      <c r="L23" s="147"/>
      <c r="M23" s="147"/>
      <c r="N23" s="121"/>
      <c r="O23" s="2"/>
    </row>
    <row r="24" spans="1:15" ht="8.25" customHeight="1" x14ac:dyDescent="0.25">
      <c r="A24" s="2"/>
      <c r="B24" s="2"/>
      <c r="C24" s="2"/>
      <c r="D24" s="2"/>
      <c r="E24" s="2"/>
      <c r="F24" s="16"/>
      <c r="G24" s="147"/>
      <c r="H24" s="147"/>
      <c r="I24" s="147"/>
      <c r="J24" s="147"/>
      <c r="K24" s="147"/>
      <c r="L24" s="147"/>
      <c r="M24" s="147"/>
      <c r="N24" s="121"/>
      <c r="O24" s="2"/>
    </row>
    <row r="25" spans="1:15" ht="12" customHeight="1" x14ac:dyDescent="0.25">
      <c r="A25" s="14" t="s">
        <v>7</v>
      </c>
      <c r="B25" s="2"/>
      <c r="C25" s="2"/>
      <c r="D25" s="17" t="s">
        <v>8</v>
      </c>
      <c r="E25" s="18"/>
      <c r="F25" s="16"/>
      <c r="G25" s="147"/>
      <c r="H25" s="147"/>
      <c r="I25" s="147"/>
      <c r="J25" s="147"/>
      <c r="K25" s="147"/>
      <c r="L25" s="147"/>
      <c r="M25" s="147"/>
      <c r="N25" s="2"/>
      <c r="O25" s="2"/>
    </row>
    <row r="26" spans="1:15" ht="12" customHeight="1" x14ac:dyDescent="0.25">
      <c r="A26" s="14" t="s">
        <v>9</v>
      </c>
      <c r="B26" s="2"/>
      <c r="C26" s="2"/>
      <c r="D26" s="17" t="s">
        <v>8</v>
      </c>
      <c r="E26" s="18">
        <f>D53</f>
        <v>0</v>
      </c>
      <c r="F26" s="16"/>
      <c r="G26" s="122" t="s">
        <v>102</v>
      </c>
      <c r="H26" s="2"/>
      <c r="I26" s="2"/>
      <c r="J26" s="2"/>
      <c r="K26" s="2"/>
      <c r="L26" s="2"/>
      <c r="M26" s="2"/>
      <c r="N26" s="2"/>
      <c r="O26" s="2"/>
    </row>
    <row r="27" spans="1:15" ht="12.75" customHeight="1" x14ac:dyDescent="0.25">
      <c r="A27" s="14" t="s">
        <v>10</v>
      </c>
      <c r="B27" s="2"/>
      <c r="C27" s="2"/>
      <c r="D27" s="17" t="s">
        <v>11</v>
      </c>
      <c r="E27" s="19">
        <f>SUM(E25:E26)</f>
        <v>0</v>
      </c>
      <c r="F27" s="16"/>
      <c r="G27" s="2"/>
      <c r="H27" s="2"/>
      <c r="I27" s="2"/>
      <c r="J27" s="2"/>
      <c r="K27" s="2"/>
      <c r="L27" s="2"/>
      <c r="M27" s="2"/>
      <c r="N27" s="2"/>
      <c r="O27" s="2"/>
    </row>
    <row r="28" spans="1:15" ht="12" customHeight="1" x14ac:dyDescent="0.25">
      <c r="A28" s="14" t="s">
        <v>12</v>
      </c>
      <c r="B28" s="2"/>
      <c r="C28" s="2"/>
      <c r="D28" s="17" t="s">
        <v>11</v>
      </c>
      <c r="E28" s="18">
        <v>0</v>
      </c>
      <c r="F28" s="16"/>
      <c r="G28" s="2"/>
      <c r="H28" s="2"/>
      <c r="I28" s="2"/>
      <c r="J28" s="2"/>
      <c r="K28" s="2"/>
      <c r="L28" s="2"/>
      <c r="M28" s="2"/>
      <c r="N28" s="2"/>
      <c r="O28" s="2"/>
    </row>
    <row r="29" spans="1:15" ht="11.1" customHeight="1" x14ac:dyDescent="0.25">
      <c r="A29" s="14" t="s">
        <v>99</v>
      </c>
      <c r="B29" s="2"/>
      <c r="C29" s="2"/>
      <c r="D29" s="2"/>
      <c r="E29" s="2"/>
      <c r="F29" s="16"/>
      <c r="G29" s="133" t="s">
        <v>13</v>
      </c>
      <c r="H29" s="134"/>
      <c r="I29" s="134"/>
      <c r="J29" s="133" t="s">
        <v>14</v>
      </c>
      <c r="K29" s="135"/>
      <c r="L29" s="134"/>
      <c r="M29" s="134"/>
      <c r="N29" s="2"/>
      <c r="O29" s="2"/>
    </row>
    <row r="30" spans="1:15" ht="11.1" customHeight="1" x14ac:dyDescent="0.25">
      <c r="A30" s="14" t="s">
        <v>15</v>
      </c>
      <c r="B30" s="2"/>
      <c r="C30" s="2"/>
      <c r="D30" s="2"/>
      <c r="E30" s="2"/>
      <c r="F30" s="16"/>
      <c r="G30" s="2"/>
      <c r="H30" s="2"/>
      <c r="I30" s="2"/>
      <c r="J30" s="2"/>
      <c r="K30" s="2"/>
      <c r="L30" s="2"/>
      <c r="M30" s="2"/>
      <c r="N30" s="2"/>
      <c r="O30" s="2"/>
    </row>
    <row r="31" spans="1:15" ht="12" customHeight="1" x14ac:dyDescent="0.25">
      <c r="A31" s="17" t="s">
        <v>16</v>
      </c>
      <c r="B31" s="21">
        <v>10</v>
      </c>
      <c r="C31" s="14" t="s">
        <v>17</v>
      </c>
      <c r="D31" s="18">
        <f>E28*0.1</f>
        <v>0</v>
      </c>
      <c r="E31" s="2"/>
      <c r="F31" s="16"/>
      <c r="G31" s="14" t="s">
        <v>18</v>
      </c>
      <c r="H31" s="2"/>
      <c r="I31" s="17" t="s">
        <v>19</v>
      </c>
      <c r="K31" s="2"/>
      <c r="L31" s="2"/>
      <c r="M31" s="2"/>
      <c r="N31" s="2"/>
      <c r="O31" s="2"/>
    </row>
    <row r="32" spans="1:15" ht="11.1" customHeight="1" x14ac:dyDescent="0.25">
      <c r="A32" s="2"/>
      <c r="B32" s="14" t="s">
        <v>97</v>
      </c>
      <c r="C32" s="2"/>
      <c r="D32" s="2"/>
      <c r="E32" s="2"/>
      <c r="F32" s="16"/>
      <c r="G32" s="14" t="s">
        <v>20</v>
      </c>
      <c r="H32" s="2"/>
      <c r="I32" s="2"/>
      <c r="J32" s="2" t="s">
        <v>117</v>
      </c>
      <c r="K32" s="2"/>
      <c r="L32" s="2"/>
      <c r="M32" s="2"/>
      <c r="N32" s="14" t="s">
        <v>2</v>
      </c>
      <c r="O32" s="2"/>
    </row>
    <row r="33" spans="1:15" ht="11.1" customHeight="1" x14ac:dyDescent="0.25">
      <c r="A33" s="17" t="s">
        <v>21</v>
      </c>
      <c r="B33" s="21">
        <v>10</v>
      </c>
      <c r="C33" s="2" t="s">
        <v>22</v>
      </c>
      <c r="D33" s="18"/>
      <c r="E33" s="2"/>
      <c r="F33" s="16"/>
      <c r="H33" s="2"/>
      <c r="I33" s="2"/>
      <c r="J33" s="2"/>
      <c r="K33" s="2"/>
      <c r="L33" s="2"/>
      <c r="M33" s="2"/>
      <c r="N33" s="2"/>
      <c r="O33" s="2"/>
    </row>
    <row r="34" spans="1:15" ht="11.1" customHeight="1" x14ac:dyDescent="0.25">
      <c r="A34" s="2"/>
      <c r="B34" s="14" t="s">
        <v>98</v>
      </c>
      <c r="C34" s="2"/>
      <c r="D34" s="2"/>
      <c r="E34" s="2"/>
      <c r="F34" s="16"/>
      <c r="G34" s="133" t="s">
        <v>23</v>
      </c>
      <c r="H34" s="136"/>
      <c r="I34" s="136"/>
      <c r="J34" s="136"/>
      <c r="K34" s="136"/>
      <c r="L34" s="136"/>
      <c r="M34" s="136"/>
      <c r="N34" s="2"/>
      <c r="O34" s="2"/>
    </row>
    <row r="35" spans="1:15" ht="14.25" customHeight="1" x14ac:dyDescent="0.25">
      <c r="A35" s="14" t="s">
        <v>25</v>
      </c>
      <c r="B35" s="2"/>
      <c r="C35" s="2"/>
      <c r="D35" s="2"/>
      <c r="E35" s="2"/>
      <c r="F35" s="16"/>
      <c r="G35" s="133" t="s">
        <v>24</v>
      </c>
      <c r="H35" s="137"/>
      <c r="I35" s="137"/>
      <c r="J35" s="137"/>
      <c r="K35" s="137"/>
      <c r="L35" s="137"/>
      <c r="M35" s="137"/>
      <c r="N35" s="16"/>
      <c r="O35" s="2"/>
    </row>
    <row r="36" spans="1:15" ht="15.75" customHeight="1" thickBot="1" x14ac:dyDescent="0.3">
      <c r="A36" s="2"/>
      <c r="B36" s="14" t="s">
        <v>100</v>
      </c>
      <c r="C36" s="2"/>
      <c r="D36" s="17" t="s">
        <v>11</v>
      </c>
      <c r="E36" s="22">
        <f>SUM(D31:D33)</f>
        <v>0</v>
      </c>
      <c r="F36" s="16"/>
      <c r="G36" s="123"/>
      <c r="H36" s="124"/>
      <c r="I36" s="124"/>
      <c r="J36" s="124"/>
      <c r="K36" s="124"/>
      <c r="L36" s="124"/>
      <c r="M36" s="124"/>
      <c r="N36" s="5"/>
      <c r="O36" s="2"/>
    </row>
    <row r="37" spans="1:15" ht="12" customHeight="1" x14ac:dyDescent="0.25">
      <c r="A37" s="113" t="s">
        <v>26</v>
      </c>
      <c r="B37" s="114"/>
      <c r="C37" s="114"/>
      <c r="D37" s="17" t="s">
        <v>11</v>
      </c>
      <c r="E37" s="19">
        <f>E28-E36</f>
        <v>0</v>
      </c>
      <c r="F37" s="16"/>
      <c r="G37" s="14"/>
      <c r="H37" s="2"/>
      <c r="I37" s="2"/>
      <c r="J37" s="2"/>
      <c r="K37" s="2"/>
      <c r="L37" s="2"/>
      <c r="M37" s="2"/>
      <c r="N37" s="2"/>
      <c r="O37" s="2"/>
    </row>
    <row r="38" spans="1:15" ht="11.1" customHeight="1" x14ac:dyDescent="0.25">
      <c r="A38" s="114"/>
      <c r="B38" s="113" t="s">
        <v>27</v>
      </c>
      <c r="C38" s="114"/>
      <c r="D38" s="2"/>
      <c r="E38" s="2"/>
      <c r="F38" s="16"/>
      <c r="G38" s="14"/>
      <c r="H38" s="2"/>
      <c r="I38" s="2"/>
      <c r="J38" s="2"/>
      <c r="K38" s="2"/>
      <c r="L38" s="2"/>
      <c r="M38" s="2"/>
      <c r="N38" s="2"/>
      <c r="O38" s="2"/>
    </row>
    <row r="39" spans="1:15" ht="11.1" customHeight="1" x14ac:dyDescent="0.25">
      <c r="A39" s="113" t="s">
        <v>28</v>
      </c>
      <c r="B39" s="114"/>
      <c r="C39" s="114"/>
      <c r="D39" s="2"/>
      <c r="E39" s="2"/>
      <c r="F39" s="16"/>
      <c r="G39" s="14"/>
      <c r="H39" s="2"/>
      <c r="I39" s="2"/>
      <c r="J39" s="2"/>
      <c r="K39" s="2"/>
      <c r="L39" s="2"/>
      <c r="M39" s="2"/>
      <c r="N39" s="2"/>
      <c r="O39" s="2"/>
    </row>
    <row r="40" spans="1:15" ht="13.5" customHeight="1" x14ac:dyDescent="0.25">
      <c r="A40" s="113" t="s">
        <v>29</v>
      </c>
      <c r="B40" s="114"/>
      <c r="C40" s="114"/>
      <c r="D40" s="17" t="s">
        <v>11</v>
      </c>
      <c r="E40" s="18">
        <v>0</v>
      </c>
      <c r="F40" s="16"/>
      <c r="G40" s="14"/>
      <c r="H40" s="2"/>
      <c r="I40" s="2"/>
      <c r="J40" s="2"/>
      <c r="K40" s="2"/>
      <c r="L40" s="2"/>
      <c r="M40" s="2"/>
      <c r="N40" s="2"/>
      <c r="O40" s="2"/>
    </row>
    <row r="41" spans="1:15" ht="12" customHeight="1" x14ac:dyDescent="0.25">
      <c r="A41" s="113" t="s">
        <v>30</v>
      </c>
      <c r="B41" s="114"/>
      <c r="C41" s="114"/>
      <c r="D41" s="17" t="s">
        <v>11</v>
      </c>
      <c r="E41" s="23">
        <f>E37-E40</f>
        <v>0</v>
      </c>
      <c r="F41" s="16"/>
      <c r="G41" s="14"/>
      <c r="H41" s="2"/>
      <c r="I41" s="2"/>
      <c r="J41" s="2"/>
      <c r="K41" s="2"/>
      <c r="L41" s="2"/>
      <c r="M41" s="2"/>
      <c r="N41" s="2"/>
      <c r="O41" s="2"/>
    </row>
    <row r="42" spans="1:15" ht="14.25" customHeight="1" x14ac:dyDescent="0.25">
      <c r="A42" s="113" t="s">
        <v>31</v>
      </c>
      <c r="B42" s="114"/>
      <c r="C42" s="114"/>
      <c r="D42" s="17" t="s">
        <v>11</v>
      </c>
      <c r="E42" s="19">
        <f>E27-E37</f>
        <v>0</v>
      </c>
      <c r="F42" s="16"/>
      <c r="G42" s="2"/>
      <c r="H42" s="2"/>
      <c r="I42" s="2"/>
      <c r="J42" s="2"/>
      <c r="K42" s="2"/>
      <c r="L42" s="2"/>
      <c r="M42" s="2"/>
      <c r="N42" s="2"/>
      <c r="O42" s="2"/>
    </row>
    <row r="43" spans="1:15" ht="11.1" customHeight="1" x14ac:dyDescent="0.25">
      <c r="A43" s="114"/>
      <c r="B43" s="113" t="s">
        <v>32</v>
      </c>
      <c r="C43" s="114"/>
      <c r="D43" s="2"/>
      <c r="E43" s="2"/>
      <c r="F43" s="16"/>
      <c r="G43" s="14"/>
      <c r="H43" s="2"/>
      <c r="I43" s="2"/>
      <c r="J43" s="115"/>
      <c r="K43" s="2"/>
      <c r="L43" s="2"/>
      <c r="M43" s="2"/>
      <c r="N43" s="2"/>
      <c r="O43" s="2"/>
    </row>
    <row r="44" spans="1:15" ht="11.1" customHeight="1" thickBot="1" x14ac:dyDescent="0.3">
      <c r="A44" s="2"/>
      <c r="B44" s="2"/>
      <c r="C44" s="2"/>
      <c r="D44" s="2"/>
      <c r="E44" s="2"/>
      <c r="F44" s="16"/>
      <c r="G44" s="2"/>
      <c r="H44" s="2"/>
      <c r="I44" s="2"/>
      <c r="J44" s="2"/>
      <c r="K44" s="2"/>
      <c r="L44" s="2"/>
      <c r="M44" s="2"/>
      <c r="N44" s="2"/>
      <c r="O44" s="2"/>
    </row>
    <row r="45" spans="1:15" ht="11.1" customHeight="1" x14ac:dyDescent="0.25">
      <c r="A45" s="108" t="s">
        <v>33</v>
      </c>
      <c r="B45" s="109"/>
      <c r="C45" s="109"/>
      <c r="D45" s="110" t="s">
        <v>34</v>
      </c>
      <c r="E45" s="111" t="s">
        <v>35</v>
      </c>
      <c r="F45" s="16"/>
      <c r="G45" s="24"/>
      <c r="H45" s="2"/>
      <c r="I45" s="2"/>
      <c r="J45" s="2"/>
      <c r="K45" s="2"/>
      <c r="L45" s="2"/>
      <c r="M45" s="2"/>
      <c r="N45" s="2"/>
      <c r="O45" s="2"/>
    </row>
    <row r="46" spans="1:15" ht="11.1" customHeight="1" x14ac:dyDescent="0.25">
      <c r="A46" s="25" t="s">
        <v>36</v>
      </c>
      <c r="B46" s="2"/>
      <c r="C46" s="2"/>
      <c r="D46" s="26"/>
      <c r="E46" s="27"/>
      <c r="F46" s="16"/>
      <c r="G46" s="28"/>
      <c r="H46" s="2"/>
      <c r="I46" s="2"/>
      <c r="J46" s="2"/>
      <c r="K46" s="2"/>
      <c r="L46" s="2"/>
      <c r="M46" s="2"/>
      <c r="N46" s="2"/>
      <c r="O46" s="2"/>
    </row>
    <row r="47" spans="1:15" ht="11.1" customHeight="1" x14ac:dyDescent="0.25">
      <c r="A47" s="29" t="s">
        <v>37</v>
      </c>
      <c r="B47" s="20"/>
      <c r="C47" s="20"/>
      <c r="D47" s="30"/>
      <c r="E47" s="31"/>
      <c r="F47" s="16"/>
      <c r="G47" s="14"/>
      <c r="H47" s="2"/>
      <c r="I47" s="2"/>
      <c r="J47" s="2"/>
      <c r="K47" s="2"/>
      <c r="L47" s="2"/>
      <c r="M47" s="2"/>
      <c r="N47" s="2"/>
      <c r="O47" s="2"/>
    </row>
    <row r="48" spans="1:15" ht="6.75" customHeight="1" x14ac:dyDescent="0.25">
      <c r="A48" s="32"/>
      <c r="B48" s="2"/>
      <c r="C48" s="2"/>
      <c r="D48" s="26"/>
      <c r="E48" s="27"/>
      <c r="F48" s="16"/>
      <c r="G48" s="2"/>
      <c r="H48" s="2"/>
      <c r="I48" s="2"/>
      <c r="J48" s="2"/>
      <c r="K48" s="2"/>
      <c r="L48" s="2"/>
      <c r="M48" s="2"/>
      <c r="N48" s="2"/>
      <c r="O48" s="2"/>
    </row>
    <row r="49" spans="1:15" ht="12.75" customHeight="1" x14ac:dyDescent="0.25">
      <c r="A49" s="29" t="s">
        <v>38</v>
      </c>
      <c r="B49" s="20"/>
      <c r="C49" s="20"/>
      <c r="D49" s="30"/>
      <c r="E49" s="31"/>
      <c r="F49" s="16"/>
      <c r="G49" s="14"/>
      <c r="H49" s="2"/>
      <c r="I49" s="2"/>
      <c r="J49" s="2"/>
      <c r="K49" s="14"/>
      <c r="L49" s="2"/>
      <c r="M49" s="2"/>
      <c r="N49" s="2"/>
      <c r="O49" s="2"/>
    </row>
    <row r="50" spans="1:15" ht="3.75" customHeight="1" x14ac:dyDescent="0.25">
      <c r="A50" s="32"/>
      <c r="B50" s="2"/>
      <c r="C50" s="2"/>
      <c r="D50" s="26"/>
      <c r="E50" s="27"/>
      <c r="F50" s="16"/>
      <c r="G50" s="2"/>
      <c r="H50" s="2"/>
      <c r="I50" s="2"/>
      <c r="J50" s="2"/>
      <c r="K50" s="2"/>
      <c r="L50" s="2"/>
      <c r="M50" s="2"/>
      <c r="N50" s="2"/>
      <c r="O50" s="2"/>
    </row>
    <row r="51" spans="1:15" ht="12.75" customHeight="1" x14ac:dyDescent="0.25">
      <c r="A51" s="29" t="s">
        <v>39</v>
      </c>
      <c r="B51" s="20"/>
      <c r="C51" s="20"/>
      <c r="D51" s="33">
        <f>D47+D49</f>
        <v>0</v>
      </c>
      <c r="E51" s="34">
        <f>E47+E49</f>
        <v>0</v>
      </c>
      <c r="F51" s="16"/>
      <c r="G51" s="14"/>
      <c r="H51" s="2"/>
      <c r="I51" s="2"/>
      <c r="J51" s="2"/>
      <c r="K51" s="2"/>
      <c r="L51" s="2"/>
      <c r="M51" s="2"/>
      <c r="N51" s="2"/>
      <c r="O51" s="2"/>
    </row>
    <row r="52" spans="1:15" ht="11.25" customHeight="1" x14ac:dyDescent="0.25">
      <c r="A52" s="32"/>
      <c r="B52" s="2"/>
      <c r="C52" s="2"/>
      <c r="D52" s="26"/>
      <c r="E52" s="35"/>
      <c r="F52" s="16"/>
      <c r="G52" s="14"/>
      <c r="H52" s="2"/>
      <c r="I52" s="2"/>
      <c r="J52" s="2"/>
      <c r="K52" s="2"/>
      <c r="L52" s="2"/>
      <c r="M52" s="2"/>
      <c r="N52" s="2"/>
      <c r="O52" s="2"/>
    </row>
    <row r="53" spans="1:15" ht="13.5" customHeight="1" thickBot="1" x14ac:dyDescent="0.3">
      <c r="A53" s="36" t="s">
        <v>40</v>
      </c>
      <c r="B53" s="37"/>
      <c r="C53" s="37"/>
      <c r="D53" s="144">
        <f>D51-E51</f>
        <v>0</v>
      </c>
      <c r="E53" s="145"/>
      <c r="F53" s="16"/>
      <c r="G53" s="14"/>
      <c r="H53" s="2"/>
      <c r="I53" s="2"/>
      <c r="J53" s="2"/>
      <c r="K53" s="2"/>
      <c r="L53" s="2"/>
      <c r="M53" s="2"/>
      <c r="N53" s="2"/>
      <c r="O53" s="2"/>
    </row>
    <row r="54" spans="1:15" ht="6" customHeight="1" x14ac:dyDescent="0.25">
      <c r="A54" s="2"/>
      <c r="B54" s="2"/>
      <c r="C54" s="2"/>
      <c r="D54" s="2"/>
      <c r="E54" s="2"/>
      <c r="F54" s="16"/>
      <c r="G54" s="8"/>
      <c r="H54" s="8"/>
      <c r="I54" s="8"/>
      <c r="J54" s="8"/>
      <c r="K54" s="8"/>
      <c r="L54" s="8"/>
      <c r="M54" s="8"/>
      <c r="N54" s="8"/>
      <c r="O54" s="2"/>
    </row>
  </sheetData>
  <mergeCells count="22">
    <mergeCell ref="D53:E53"/>
    <mergeCell ref="H15:H16"/>
    <mergeCell ref="G19:M25"/>
    <mergeCell ref="B17:C17"/>
    <mergeCell ref="D17:E17"/>
    <mergeCell ref="D16:E16"/>
    <mergeCell ref="B16:C16"/>
    <mergeCell ref="D14:E14"/>
    <mergeCell ref="B7:C7"/>
    <mergeCell ref="D15:E15"/>
    <mergeCell ref="B9:C9"/>
    <mergeCell ref="B13:C13"/>
    <mergeCell ref="B15:C15"/>
    <mergeCell ref="D8:E8"/>
    <mergeCell ref="D9:E9"/>
    <mergeCell ref="D13:E13"/>
    <mergeCell ref="D3:E3"/>
    <mergeCell ref="B5:C5"/>
    <mergeCell ref="D5:E5"/>
    <mergeCell ref="D6:E6"/>
    <mergeCell ref="D7:E7"/>
    <mergeCell ref="B6:C6"/>
  </mergeCells>
  <pageMargins left="0" right="0" top="0.75" bottom="0.75" header="0.3" footer="0.3"/>
  <pageSetup scale="8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5151-EB63-4395-8EAF-D611433D21C2}">
  <sheetPr codeName="Sheet2">
    <pageSetUpPr fitToPage="1"/>
  </sheetPr>
  <dimension ref="B1:IK40"/>
  <sheetViews>
    <sheetView workbookViewId="0">
      <selection activeCell="O28" sqref="O28"/>
    </sheetView>
  </sheetViews>
  <sheetFormatPr defaultColWidth="7.7109375" defaultRowHeight="12.75" x14ac:dyDescent="0.2"/>
  <cols>
    <col min="1" max="1" width="3.7109375" style="59" customWidth="1"/>
    <col min="2" max="2" width="8.7109375" style="59" customWidth="1"/>
    <col min="3" max="3" width="34.85546875" style="59" customWidth="1"/>
    <col min="4" max="4" width="13.28515625" style="59" customWidth="1"/>
    <col min="5" max="5" width="12.7109375" style="59" customWidth="1"/>
    <col min="6" max="6" width="10.7109375" style="59" customWidth="1"/>
    <col min="7" max="7" width="12.7109375" style="59" customWidth="1"/>
    <col min="8" max="8" width="11.140625" style="59" customWidth="1"/>
    <col min="9" max="9" width="8.5703125" style="59" customWidth="1"/>
    <col min="10" max="10" width="17.42578125" style="59" customWidth="1"/>
    <col min="11" max="11" width="11.42578125" style="59" customWidth="1"/>
    <col min="12" max="16384" width="7.7109375" style="59"/>
  </cols>
  <sheetData>
    <row r="1" spans="2:245" ht="21" thickBot="1" x14ac:dyDescent="0.35">
      <c r="B1" s="118" t="s">
        <v>106</v>
      </c>
      <c r="C1" s="119"/>
      <c r="D1" s="119"/>
      <c r="E1" s="120"/>
      <c r="F1" s="101" t="s">
        <v>107</v>
      </c>
      <c r="G1" s="57"/>
      <c r="H1" s="58"/>
      <c r="I1" s="57"/>
      <c r="J1" s="107"/>
      <c r="K1" s="106"/>
      <c r="II1" s="102" t="s">
        <v>83</v>
      </c>
    </row>
    <row r="2" spans="2:245" x14ac:dyDescent="0.2">
      <c r="B2" s="38" t="s">
        <v>105</v>
      </c>
      <c r="I2" s="48" t="s">
        <v>41</v>
      </c>
      <c r="J2" s="125"/>
      <c r="K2" s="60"/>
      <c r="II2" s="102" t="s">
        <v>84</v>
      </c>
    </row>
    <row r="3" spans="2:245" ht="17.25" customHeight="1" x14ac:dyDescent="0.2">
      <c r="B3" s="38" t="s">
        <v>42</v>
      </c>
      <c r="F3" s="61"/>
      <c r="I3" s="48" t="s">
        <v>43</v>
      </c>
      <c r="J3" s="126"/>
      <c r="K3" s="60"/>
      <c r="II3" s="102" t="s">
        <v>85</v>
      </c>
    </row>
    <row r="4" spans="2:245" ht="14.1" customHeight="1" x14ac:dyDescent="0.2">
      <c r="B4" s="38" t="s">
        <v>95</v>
      </c>
      <c r="E4" s="62"/>
      <c r="F4" s="61"/>
      <c r="I4" s="48"/>
      <c r="J4" s="50"/>
      <c r="K4" s="60"/>
      <c r="II4" s="102" t="s">
        <v>86</v>
      </c>
      <c r="IJ4" s="60"/>
      <c r="IK4" s="60"/>
    </row>
    <row r="5" spans="2:245" x14ac:dyDescent="0.2">
      <c r="B5" s="38" t="s">
        <v>44</v>
      </c>
      <c r="F5" s="61"/>
      <c r="I5" s="48"/>
      <c r="J5" s="63"/>
      <c r="K5" s="60"/>
      <c r="II5" s="102" t="s">
        <v>87</v>
      </c>
      <c r="IJ5" s="60"/>
      <c r="IK5" s="60"/>
    </row>
    <row r="6" spans="2:245" x14ac:dyDescent="0.2">
      <c r="II6" s="102" t="s">
        <v>88</v>
      </c>
      <c r="IJ6" s="60"/>
      <c r="IK6" s="60"/>
    </row>
    <row r="7" spans="2:245" x14ac:dyDescent="0.2">
      <c r="B7" s="39" t="s">
        <v>45</v>
      </c>
      <c r="C7" s="39" t="s">
        <v>46</v>
      </c>
      <c r="D7" s="39" t="s">
        <v>47</v>
      </c>
      <c r="E7" s="39" t="s">
        <v>48</v>
      </c>
      <c r="F7" s="39" t="s">
        <v>49</v>
      </c>
      <c r="G7" s="39" t="s">
        <v>50</v>
      </c>
      <c r="H7" s="47" t="s">
        <v>51</v>
      </c>
      <c r="I7" s="49"/>
      <c r="J7" s="47" t="s">
        <v>52</v>
      </c>
      <c r="K7" s="52" t="s">
        <v>53</v>
      </c>
      <c r="II7" s="102" t="s">
        <v>89</v>
      </c>
    </row>
    <row r="8" spans="2:245" ht="9.75" customHeight="1" x14ac:dyDescent="0.2">
      <c r="B8" s="40" t="s">
        <v>54</v>
      </c>
      <c r="C8" s="40" t="s">
        <v>55</v>
      </c>
      <c r="D8" s="40" t="s">
        <v>56</v>
      </c>
      <c r="E8" s="44" t="s">
        <v>57</v>
      </c>
      <c r="F8" s="45"/>
      <c r="G8" s="40" t="s">
        <v>58</v>
      </c>
      <c r="H8" s="40" t="s">
        <v>59</v>
      </c>
      <c r="I8" s="40" t="s">
        <v>60</v>
      </c>
      <c r="J8" s="51" t="s">
        <v>61</v>
      </c>
      <c r="K8" s="53" t="s">
        <v>62</v>
      </c>
    </row>
    <row r="9" spans="2:245" ht="9.75" customHeight="1" x14ac:dyDescent="0.2">
      <c r="B9" s="41" t="s">
        <v>63</v>
      </c>
      <c r="C9" s="148" t="s">
        <v>116</v>
      </c>
      <c r="D9" s="40" t="s">
        <v>64</v>
      </c>
      <c r="E9" s="40" t="s">
        <v>65</v>
      </c>
      <c r="F9" s="40" t="s">
        <v>66</v>
      </c>
      <c r="G9" s="40" t="s">
        <v>67</v>
      </c>
      <c r="H9" s="40" t="s">
        <v>68</v>
      </c>
      <c r="I9" s="40" t="s">
        <v>69</v>
      </c>
      <c r="J9" s="51" t="s">
        <v>70</v>
      </c>
      <c r="K9" s="54" t="s">
        <v>71</v>
      </c>
    </row>
    <row r="10" spans="2:245" ht="9.75" customHeight="1" x14ac:dyDescent="0.2">
      <c r="B10" s="42"/>
      <c r="C10" s="148"/>
      <c r="D10" s="42"/>
      <c r="E10" s="40" t="s">
        <v>72</v>
      </c>
      <c r="F10" s="42"/>
      <c r="G10" s="40" t="s">
        <v>73</v>
      </c>
      <c r="H10" s="40" t="s">
        <v>74</v>
      </c>
      <c r="I10" s="42"/>
      <c r="J10" s="51" t="s">
        <v>75</v>
      </c>
      <c r="K10" s="53" t="s">
        <v>76</v>
      </c>
    </row>
    <row r="11" spans="2:245" ht="9.75" customHeight="1" x14ac:dyDescent="0.2">
      <c r="B11" s="42"/>
      <c r="C11" s="148"/>
      <c r="D11" s="42"/>
      <c r="E11" s="40" t="s">
        <v>77</v>
      </c>
      <c r="F11" s="42"/>
      <c r="G11" s="40" t="s">
        <v>78</v>
      </c>
      <c r="H11" s="40" t="s">
        <v>79</v>
      </c>
      <c r="I11" s="42"/>
      <c r="J11" s="42"/>
      <c r="K11" s="55"/>
    </row>
    <row r="12" spans="2:245" ht="9.75" customHeight="1" x14ac:dyDescent="0.2">
      <c r="B12" s="43"/>
      <c r="C12" s="149"/>
      <c r="D12" s="43"/>
      <c r="E12" s="43"/>
      <c r="F12" s="43"/>
      <c r="G12" s="46" t="s">
        <v>80</v>
      </c>
      <c r="H12" s="46" t="s">
        <v>81</v>
      </c>
      <c r="I12" s="43"/>
      <c r="J12" s="43"/>
      <c r="K12" s="56"/>
    </row>
    <row r="13" spans="2:245" ht="5.25" customHeight="1" x14ac:dyDescent="0.2">
      <c r="B13" s="64"/>
      <c r="C13" s="65"/>
      <c r="D13" s="66"/>
      <c r="E13" s="66"/>
      <c r="F13" s="67"/>
      <c r="G13" s="68"/>
      <c r="H13" s="68"/>
      <c r="I13" s="69" t="str">
        <f t="shared" ref="I13" si="0">IF(H13=0,"",IF(ISERR(H13/D13),"",H13/D13))</f>
        <v/>
      </c>
      <c r="J13" s="70"/>
      <c r="K13" s="71"/>
    </row>
    <row r="14" spans="2:245" x14ac:dyDescent="0.2">
      <c r="B14" s="72"/>
      <c r="C14" s="73"/>
      <c r="D14" s="74"/>
      <c r="E14" s="74"/>
      <c r="F14" s="74"/>
      <c r="G14" s="75"/>
      <c r="H14" s="76"/>
      <c r="I14" s="103"/>
      <c r="J14" s="78"/>
      <c r="K14" s="79"/>
    </row>
    <row r="15" spans="2:245" x14ac:dyDescent="0.2">
      <c r="B15" s="72" t="s">
        <v>108</v>
      </c>
      <c r="C15" s="73" t="s">
        <v>109</v>
      </c>
      <c r="D15" s="74"/>
      <c r="E15" s="74"/>
      <c r="F15" s="74"/>
      <c r="G15" s="75"/>
      <c r="H15" s="76">
        <f t="shared" ref="H15:H34" si="1">E15+F15+G15</f>
        <v>0</v>
      </c>
      <c r="I15" s="77" t="e">
        <f>H15/D15</f>
        <v>#DIV/0!</v>
      </c>
      <c r="J15" s="78">
        <f t="shared" ref="J15:J20" si="2">D15-H15</f>
        <v>0</v>
      </c>
      <c r="K15" s="79">
        <f t="shared" ref="K15:K34" si="3">H15*0.1</f>
        <v>0</v>
      </c>
    </row>
    <row r="16" spans="2:245" x14ac:dyDescent="0.2">
      <c r="B16" s="72" t="s">
        <v>110</v>
      </c>
      <c r="C16" s="73" t="s">
        <v>109</v>
      </c>
      <c r="D16" s="74"/>
      <c r="E16" s="74"/>
      <c r="F16" s="74"/>
      <c r="G16" s="75"/>
      <c r="H16" s="76">
        <f t="shared" ref="H16:H26" si="4">E16+F16+G16</f>
        <v>0</v>
      </c>
      <c r="I16" s="77" t="e">
        <f t="shared" ref="I16:I34" si="5">H16/D16</f>
        <v>#DIV/0!</v>
      </c>
      <c r="J16" s="78">
        <f t="shared" si="2"/>
        <v>0</v>
      </c>
      <c r="K16" s="79">
        <f t="shared" si="3"/>
        <v>0</v>
      </c>
    </row>
    <row r="17" spans="2:11" x14ac:dyDescent="0.2">
      <c r="B17" s="72" t="s">
        <v>111</v>
      </c>
      <c r="C17" s="73" t="s">
        <v>109</v>
      </c>
      <c r="D17" s="74"/>
      <c r="E17" s="74"/>
      <c r="F17" s="74"/>
      <c r="G17" s="75"/>
      <c r="H17" s="76">
        <f t="shared" si="4"/>
        <v>0</v>
      </c>
      <c r="I17" s="77" t="e">
        <f t="shared" si="5"/>
        <v>#DIV/0!</v>
      </c>
      <c r="J17" s="78">
        <f t="shared" si="2"/>
        <v>0</v>
      </c>
      <c r="K17" s="79">
        <f t="shared" si="3"/>
        <v>0</v>
      </c>
    </row>
    <row r="18" spans="2:11" x14ac:dyDescent="0.2">
      <c r="B18" s="72" t="s">
        <v>112</v>
      </c>
      <c r="C18" s="73" t="s">
        <v>109</v>
      </c>
      <c r="D18" s="74"/>
      <c r="E18" s="74"/>
      <c r="F18" s="74"/>
      <c r="G18" s="75"/>
      <c r="H18" s="76">
        <f t="shared" si="4"/>
        <v>0</v>
      </c>
      <c r="I18" s="77" t="e">
        <f t="shared" si="5"/>
        <v>#DIV/0!</v>
      </c>
      <c r="J18" s="78">
        <f t="shared" si="2"/>
        <v>0</v>
      </c>
      <c r="K18" s="79">
        <f t="shared" si="3"/>
        <v>0</v>
      </c>
    </row>
    <row r="19" spans="2:11" ht="13.15" customHeight="1" x14ac:dyDescent="0.2">
      <c r="B19" s="72" t="s">
        <v>113</v>
      </c>
      <c r="C19" s="73" t="s">
        <v>114</v>
      </c>
      <c r="D19" s="74"/>
      <c r="E19" s="74"/>
      <c r="F19" s="74"/>
      <c r="G19" s="75"/>
      <c r="H19" s="76">
        <f t="shared" si="4"/>
        <v>0</v>
      </c>
      <c r="I19" s="77" t="e">
        <f t="shared" si="5"/>
        <v>#DIV/0!</v>
      </c>
      <c r="J19" s="78">
        <f t="shared" si="2"/>
        <v>0</v>
      </c>
      <c r="K19" s="79">
        <f t="shared" si="3"/>
        <v>0</v>
      </c>
    </row>
    <row r="20" spans="2:11" ht="13.15" customHeight="1" x14ac:dyDescent="0.2">
      <c r="B20" s="72" t="s">
        <v>115</v>
      </c>
      <c r="C20" s="73" t="s">
        <v>114</v>
      </c>
      <c r="D20" s="74"/>
      <c r="E20" s="74"/>
      <c r="F20" s="74"/>
      <c r="G20" s="75"/>
      <c r="H20" s="76">
        <f t="shared" si="4"/>
        <v>0</v>
      </c>
      <c r="I20" s="77" t="e">
        <f t="shared" si="5"/>
        <v>#DIV/0!</v>
      </c>
      <c r="J20" s="78">
        <f t="shared" si="2"/>
        <v>0</v>
      </c>
      <c r="K20" s="79">
        <f t="shared" si="3"/>
        <v>0</v>
      </c>
    </row>
    <row r="21" spans="2:11" x14ac:dyDescent="0.2">
      <c r="B21" s="72"/>
      <c r="C21" s="73"/>
      <c r="D21" s="74"/>
      <c r="E21" s="74"/>
      <c r="F21" s="74"/>
      <c r="G21" s="75"/>
      <c r="H21" s="76">
        <f t="shared" si="4"/>
        <v>0</v>
      </c>
      <c r="I21" s="77" t="e">
        <f t="shared" si="5"/>
        <v>#DIV/0!</v>
      </c>
      <c r="J21" s="78">
        <f t="shared" ref="J21:J34" si="6">D21-H21</f>
        <v>0</v>
      </c>
      <c r="K21" s="79">
        <f t="shared" si="3"/>
        <v>0</v>
      </c>
    </row>
    <row r="22" spans="2:11" x14ac:dyDescent="0.2">
      <c r="B22" s="72"/>
      <c r="C22" s="73"/>
      <c r="D22" s="74"/>
      <c r="E22" s="74"/>
      <c r="F22" s="74"/>
      <c r="G22" s="75"/>
      <c r="H22" s="76">
        <f t="shared" si="4"/>
        <v>0</v>
      </c>
      <c r="I22" s="77" t="e">
        <f t="shared" si="5"/>
        <v>#DIV/0!</v>
      </c>
      <c r="J22" s="78">
        <f t="shared" si="6"/>
        <v>0</v>
      </c>
      <c r="K22" s="79">
        <f t="shared" si="3"/>
        <v>0</v>
      </c>
    </row>
    <row r="23" spans="2:11" x14ac:dyDescent="0.2">
      <c r="B23" s="72"/>
      <c r="C23" s="73"/>
      <c r="D23" s="74"/>
      <c r="E23" s="74"/>
      <c r="F23" s="74"/>
      <c r="G23" s="75"/>
      <c r="H23" s="76">
        <f t="shared" si="4"/>
        <v>0</v>
      </c>
      <c r="I23" s="77" t="e">
        <f t="shared" si="5"/>
        <v>#DIV/0!</v>
      </c>
      <c r="J23" s="78">
        <f t="shared" si="6"/>
        <v>0</v>
      </c>
      <c r="K23" s="79">
        <f t="shared" si="3"/>
        <v>0</v>
      </c>
    </row>
    <row r="24" spans="2:11" x14ac:dyDescent="0.2">
      <c r="B24" s="72"/>
      <c r="C24" s="73"/>
      <c r="D24" s="74"/>
      <c r="E24" s="74"/>
      <c r="F24" s="74"/>
      <c r="G24" s="75"/>
      <c r="H24" s="76">
        <f t="shared" si="4"/>
        <v>0</v>
      </c>
      <c r="I24" s="77" t="e">
        <f t="shared" si="5"/>
        <v>#DIV/0!</v>
      </c>
      <c r="J24" s="78">
        <f t="shared" si="6"/>
        <v>0</v>
      </c>
      <c r="K24" s="79">
        <f t="shared" si="3"/>
        <v>0</v>
      </c>
    </row>
    <row r="25" spans="2:11" x14ac:dyDescent="0.2">
      <c r="B25" s="72"/>
      <c r="C25" s="73"/>
      <c r="D25" s="74"/>
      <c r="E25" s="74"/>
      <c r="F25" s="74"/>
      <c r="G25" s="75"/>
      <c r="H25" s="76">
        <f t="shared" si="4"/>
        <v>0</v>
      </c>
      <c r="I25" s="77" t="e">
        <f t="shared" si="5"/>
        <v>#DIV/0!</v>
      </c>
      <c r="J25" s="78">
        <f t="shared" si="6"/>
        <v>0</v>
      </c>
      <c r="K25" s="79">
        <f t="shared" si="3"/>
        <v>0</v>
      </c>
    </row>
    <row r="26" spans="2:11" x14ac:dyDescent="0.2">
      <c r="B26" s="72"/>
      <c r="C26" s="73"/>
      <c r="D26" s="74"/>
      <c r="E26" s="74"/>
      <c r="F26" s="74"/>
      <c r="G26" s="75"/>
      <c r="H26" s="76">
        <f t="shared" si="4"/>
        <v>0</v>
      </c>
      <c r="I26" s="77" t="e">
        <f t="shared" si="5"/>
        <v>#DIV/0!</v>
      </c>
      <c r="J26" s="78">
        <f t="shared" si="6"/>
        <v>0</v>
      </c>
      <c r="K26" s="79">
        <f t="shared" si="3"/>
        <v>0</v>
      </c>
    </row>
    <row r="27" spans="2:11" x14ac:dyDescent="0.2">
      <c r="B27" s="72"/>
      <c r="C27" s="73"/>
      <c r="D27" s="74"/>
      <c r="E27" s="74"/>
      <c r="F27" s="74"/>
      <c r="G27" s="75"/>
      <c r="H27" s="76">
        <f t="shared" si="1"/>
        <v>0</v>
      </c>
      <c r="I27" s="77" t="e">
        <f t="shared" si="5"/>
        <v>#DIV/0!</v>
      </c>
      <c r="J27" s="78">
        <f t="shared" si="6"/>
        <v>0</v>
      </c>
      <c r="K27" s="79">
        <f t="shared" si="3"/>
        <v>0</v>
      </c>
    </row>
    <row r="28" spans="2:11" x14ac:dyDescent="0.2">
      <c r="B28" s="72"/>
      <c r="C28" s="73"/>
      <c r="D28" s="74"/>
      <c r="E28" s="74"/>
      <c r="F28" s="74"/>
      <c r="G28" s="75"/>
      <c r="H28" s="76">
        <f t="shared" si="1"/>
        <v>0</v>
      </c>
      <c r="I28" s="77" t="e">
        <f t="shared" si="5"/>
        <v>#DIV/0!</v>
      </c>
      <c r="J28" s="78">
        <f t="shared" si="6"/>
        <v>0</v>
      </c>
      <c r="K28" s="79">
        <f t="shared" si="3"/>
        <v>0</v>
      </c>
    </row>
    <row r="29" spans="2:11" x14ac:dyDescent="0.2">
      <c r="B29" s="72"/>
      <c r="C29" s="73"/>
      <c r="D29" s="74"/>
      <c r="E29" s="74"/>
      <c r="F29" s="74"/>
      <c r="G29" s="75"/>
      <c r="H29" s="76">
        <f t="shared" si="1"/>
        <v>0</v>
      </c>
      <c r="I29" s="77" t="e">
        <f t="shared" si="5"/>
        <v>#DIV/0!</v>
      </c>
      <c r="J29" s="78">
        <f t="shared" si="6"/>
        <v>0</v>
      </c>
      <c r="K29" s="79">
        <f t="shared" si="3"/>
        <v>0</v>
      </c>
    </row>
    <row r="30" spans="2:11" x14ac:dyDescent="0.2">
      <c r="B30" s="72"/>
      <c r="C30" s="73"/>
      <c r="D30" s="74"/>
      <c r="E30" s="74"/>
      <c r="F30" s="74"/>
      <c r="G30" s="75"/>
      <c r="H30" s="76">
        <f t="shared" si="1"/>
        <v>0</v>
      </c>
      <c r="I30" s="77" t="e">
        <f t="shared" si="5"/>
        <v>#DIV/0!</v>
      </c>
      <c r="J30" s="78">
        <f t="shared" si="6"/>
        <v>0</v>
      </c>
      <c r="K30" s="79">
        <f t="shared" si="3"/>
        <v>0</v>
      </c>
    </row>
    <row r="31" spans="2:11" x14ac:dyDescent="0.2">
      <c r="B31" s="72"/>
      <c r="C31" s="73"/>
      <c r="D31" s="74"/>
      <c r="E31" s="74"/>
      <c r="F31" s="74"/>
      <c r="G31" s="75"/>
      <c r="H31" s="76">
        <f t="shared" si="1"/>
        <v>0</v>
      </c>
      <c r="I31" s="77" t="e">
        <f t="shared" si="5"/>
        <v>#DIV/0!</v>
      </c>
      <c r="J31" s="78">
        <f t="shared" si="6"/>
        <v>0</v>
      </c>
      <c r="K31" s="79">
        <f t="shared" si="3"/>
        <v>0</v>
      </c>
    </row>
    <row r="32" spans="2:11" x14ac:dyDescent="0.2">
      <c r="B32" s="72"/>
      <c r="C32" s="73"/>
      <c r="D32" s="74"/>
      <c r="E32" s="74"/>
      <c r="F32" s="74"/>
      <c r="G32" s="75"/>
      <c r="H32" s="76">
        <f t="shared" si="1"/>
        <v>0</v>
      </c>
      <c r="I32" s="77" t="e">
        <f t="shared" si="5"/>
        <v>#DIV/0!</v>
      </c>
      <c r="J32" s="78">
        <f t="shared" si="6"/>
        <v>0</v>
      </c>
      <c r="K32" s="79">
        <f t="shared" si="3"/>
        <v>0</v>
      </c>
    </row>
    <row r="33" spans="2:11" x14ac:dyDescent="0.2">
      <c r="B33" s="72"/>
      <c r="C33" s="73"/>
      <c r="D33" s="74"/>
      <c r="E33" s="74"/>
      <c r="F33" s="74"/>
      <c r="G33" s="75"/>
      <c r="H33" s="76">
        <f t="shared" si="1"/>
        <v>0</v>
      </c>
      <c r="I33" s="77" t="e">
        <f t="shared" si="5"/>
        <v>#DIV/0!</v>
      </c>
      <c r="J33" s="78">
        <f t="shared" si="6"/>
        <v>0</v>
      </c>
      <c r="K33" s="79">
        <f t="shared" si="3"/>
        <v>0</v>
      </c>
    </row>
    <row r="34" spans="2:11" x14ac:dyDescent="0.2">
      <c r="B34" s="72"/>
      <c r="C34" s="73"/>
      <c r="D34" s="74"/>
      <c r="E34" s="74"/>
      <c r="F34" s="74"/>
      <c r="G34" s="75"/>
      <c r="H34" s="76">
        <f t="shared" si="1"/>
        <v>0</v>
      </c>
      <c r="I34" s="77" t="e">
        <f t="shared" si="5"/>
        <v>#DIV/0!</v>
      </c>
      <c r="J34" s="78">
        <f t="shared" si="6"/>
        <v>0</v>
      </c>
      <c r="K34" s="79">
        <f t="shared" si="3"/>
        <v>0</v>
      </c>
    </row>
    <row r="35" spans="2:11" x14ac:dyDescent="0.2">
      <c r="B35" s="80"/>
      <c r="C35" s="81"/>
      <c r="D35" s="82"/>
      <c r="E35" s="82"/>
      <c r="F35" s="82"/>
      <c r="G35" s="68"/>
      <c r="H35" s="83" t="str">
        <f t="shared" ref="H35" si="7">IF(E35+F35+G35=0,"",E35+F35+G35)</f>
        <v/>
      </c>
      <c r="I35" s="69"/>
      <c r="J35" s="84"/>
      <c r="K35" s="85"/>
    </row>
    <row r="36" spans="2:11" ht="0.75" customHeight="1" x14ac:dyDescent="0.2">
      <c r="B36" s="86"/>
      <c r="C36" s="87"/>
      <c r="D36" s="68"/>
      <c r="E36" s="68"/>
      <c r="F36" s="68"/>
      <c r="G36" s="68"/>
      <c r="H36" s="68">
        <f>E36+F36+G36</f>
        <v>0</v>
      </c>
      <c r="I36" s="88" t="e">
        <f t="shared" ref="I36:I37" si="8">G36/D36</f>
        <v>#DIV/0!</v>
      </c>
      <c r="J36" s="88"/>
      <c r="K36" s="71"/>
    </row>
    <row r="37" spans="2:11" x14ac:dyDescent="0.2">
      <c r="B37" s="89"/>
      <c r="C37" s="90" t="s">
        <v>82</v>
      </c>
      <c r="D37" s="91">
        <f>SUM(D13:D35)</f>
        <v>0</v>
      </c>
      <c r="E37" s="91">
        <f>SUM(E13:E35)</f>
        <v>0</v>
      </c>
      <c r="F37" s="91">
        <f>SUM(F13:F35)</f>
        <v>0</v>
      </c>
      <c r="G37" s="91">
        <f>SUM(G13:G35)</f>
        <v>0</v>
      </c>
      <c r="H37" s="92">
        <f>SUM(H13:H35)</f>
        <v>0</v>
      </c>
      <c r="I37" s="69" t="e">
        <f t="shared" si="8"/>
        <v>#DIV/0!</v>
      </c>
      <c r="J37" s="70">
        <f>SUM(J13:J35)</f>
        <v>0</v>
      </c>
      <c r="K37" s="93">
        <f>SUM(K13:K35)</f>
        <v>0</v>
      </c>
    </row>
    <row r="38" spans="2:11" ht="12.75" customHeight="1" thickBot="1" x14ac:dyDescent="0.25">
      <c r="B38" s="94"/>
      <c r="C38" s="94"/>
      <c r="D38" s="94"/>
      <c r="E38" s="94"/>
      <c r="F38" s="94"/>
      <c r="G38" s="94"/>
      <c r="H38" s="94"/>
      <c r="I38" s="95"/>
      <c r="J38" s="94"/>
      <c r="K38" s="96"/>
    </row>
    <row r="39" spans="2:11" ht="12.75" customHeight="1" x14ac:dyDescent="0.2">
      <c r="B39" s="97"/>
      <c r="C39" s="98"/>
      <c r="D39" s="98"/>
      <c r="E39" s="98"/>
      <c r="F39" s="98"/>
      <c r="G39" s="98"/>
      <c r="I39" s="99"/>
    </row>
    <row r="40" spans="2:11" x14ac:dyDescent="0.2">
      <c r="B40" s="100"/>
      <c r="I40" s="99"/>
    </row>
  </sheetData>
  <mergeCells count="1">
    <mergeCell ref="C9:C12"/>
  </mergeCells>
  <pageMargins left="0.25" right="0.25" top="0.75" bottom="0.75" header="0.3" footer="0.3"/>
  <pageSetup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MIRANDA 702</vt:lpstr>
      <vt:lpstr>MIRANDA 703</vt:lpstr>
      <vt:lpstr>'MIRANDA 702'!Print_Area</vt:lpstr>
      <vt:lpstr>'MIRANDA 703'!Print_Area</vt:lpstr>
      <vt:lpstr>'MIRANDA 703'!Print_Titles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Lindsey</dc:creator>
  <cp:lastModifiedBy>Tara Underwood</cp:lastModifiedBy>
  <cp:lastPrinted>2022-11-02T19:02:21Z</cp:lastPrinted>
  <dcterms:created xsi:type="dcterms:W3CDTF">2022-06-23T14:19:51Z</dcterms:created>
  <dcterms:modified xsi:type="dcterms:W3CDTF">2022-11-02T19:02:25Z</dcterms:modified>
</cp:coreProperties>
</file>